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 firstSheet="3" activeTab="9"/>
  </bookViews>
  <sheets>
    <sheet name="САТКА" sheetId="1" r:id="rId1"/>
    <sheet name="60 м девушки" sheetId="3" r:id="rId2"/>
    <sheet name="60 м юноши" sheetId="4" r:id="rId3"/>
    <sheet name="600 м девушки" sheetId="5" r:id="rId4"/>
    <sheet name="600 м юноши" sheetId="6" r:id="rId5"/>
    <sheet name="200 м девушки" sheetId="7" r:id="rId6"/>
    <sheet name="200 м юноши" sheetId="8" r:id="rId7"/>
    <sheet name="Общий" sheetId="9" r:id="rId8"/>
    <sheet name="Лист2" sheetId="10" r:id="rId9"/>
    <sheet name="Лист3" sheetId="11" r:id="rId10"/>
  </sheets>
  <definedNames>
    <definedName name="_xlnm._FilterDatabase" localSheetId="0" hidden="1">САТКА!$A$1:$E$202</definedName>
  </definedNames>
  <calcPr calcId="145621"/>
</workbook>
</file>

<file path=xl/calcChain.xml><?xml version="1.0" encoding="utf-8"?>
<calcChain xmlns="http://schemas.openxmlformats.org/spreadsheetml/2006/main">
  <c r="H64" i="9" l="1"/>
  <c r="H55" i="9"/>
  <c r="H40" i="9"/>
  <c r="H11" i="9"/>
  <c r="H185" i="9" l="1"/>
  <c r="H177" i="9"/>
  <c r="H167" i="9"/>
  <c r="H157" i="9"/>
  <c r="H152" i="9"/>
  <c r="H142" i="9"/>
  <c r="H127" i="9"/>
  <c r="H117" i="9"/>
  <c r="H107" i="9"/>
  <c r="H98" i="9"/>
  <c r="H92" i="9"/>
  <c r="H82" i="9"/>
  <c r="H75" i="9"/>
  <c r="H48" i="9"/>
  <c r="H34" i="9"/>
  <c r="H28" i="9"/>
  <c r="H16" i="9"/>
  <c r="H6" i="9"/>
</calcChain>
</file>

<file path=xl/sharedStrings.xml><?xml version="1.0" encoding="utf-8"?>
<sst xmlns="http://schemas.openxmlformats.org/spreadsheetml/2006/main" count="1614" uniqueCount="307">
  <si>
    <t>Фамилия, имя</t>
  </si>
  <si>
    <t>Факультет</t>
  </si>
  <si>
    <t>Пол</t>
  </si>
  <si>
    <t>Дистанция</t>
  </si>
  <si>
    <t>Номер</t>
  </si>
  <si>
    <t>Сатка</t>
  </si>
  <si>
    <t>Пудовкин Леонид</t>
  </si>
  <si>
    <t>м</t>
  </si>
  <si>
    <t xml:space="preserve">Зозуленко Евгений </t>
  </si>
  <si>
    <t>Аксёнов Григирорий</t>
  </si>
  <si>
    <t>ж</t>
  </si>
  <si>
    <t>Кондратенко Павел</t>
  </si>
  <si>
    <t>Гибадулин Динар</t>
  </si>
  <si>
    <t>Шевкунова Елизавета</t>
  </si>
  <si>
    <t>Монголь Мария</t>
  </si>
  <si>
    <t>Мануйлова Дарья</t>
  </si>
  <si>
    <t>Хажиева Эльвина</t>
  </si>
  <si>
    <t>Козина Виктория</t>
  </si>
  <si>
    <t>Шагавалеев Тимур</t>
  </si>
  <si>
    <t>П</t>
  </si>
  <si>
    <t>Филимонова Мария</t>
  </si>
  <si>
    <t xml:space="preserve">Жигалова Анастасия </t>
  </si>
  <si>
    <t>Удалова Диана</t>
  </si>
  <si>
    <t>Климова Екатерина</t>
  </si>
  <si>
    <t>Бакушин Александр</t>
  </si>
  <si>
    <t xml:space="preserve">Кизоркин Павел </t>
  </si>
  <si>
    <t>Кондратенко Владислав</t>
  </si>
  <si>
    <t>Адлер Андрей</t>
  </si>
  <si>
    <t>Ляпкин Максим</t>
  </si>
  <si>
    <t>Ряховский Дмитрий</t>
  </si>
  <si>
    <t>Уваркин Виктор</t>
  </si>
  <si>
    <t>Макаров Сергей</t>
  </si>
  <si>
    <t>Кинзерская Дарья</t>
  </si>
  <si>
    <t>Ившина Кристина</t>
  </si>
  <si>
    <t>Ванчуркина Любовь</t>
  </si>
  <si>
    <t>МТ</t>
  </si>
  <si>
    <t>Ж</t>
  </si>
  <si>
    <t>Коломова С.</t>
  </si>
  <si>
    <t>Блинова Е.</t>
  </si>
  <si>
    <t>Федорченко Г.</t>
  </si>
  <si>
    <t>Лавренко Д.</t>
  </si>
  <si>
    <t>Цвентух Василий</t>
  </si>
  <si>
    <t>Матвичев Павел</t>
  </si>
  <si>
    <t>Загоскин Евгений</t>
  </si>
  <si>
    <t xml:space="preserve">Барышникова </t>
  </si>
  <si>
    <t>Шрамко П.</t>
  </si>
  <si>
    <t>Горнак А.</t>
  </si>
  <si>
    <t>Щелоков Василий</t>
  </si>
  <si>
    <t>Сидоров</t>
  </si>
  <si>
    <t>Андреев</t>
  </si>
  <si>
    <t>Иванова Женя</t>
  </si>
  <si>
    <t>Демина Лиза</t>
  </si>
  <si>
    <t>Костюшов Слава</t>
  </si>
  <si>
    <t>Шеховцов Владимир</t>
  </si>
  <si>
    <t>Постников Алексей</t>
  </si>
  <si>
    <t>Нагорноф Денис</t>
  </si>
  <si>
    <t>Фомин Андрей</t>
  </si>
  <si>
    <t>ВМиИ</t>
  </si>
  <si>
    <t>Савкин Евгений</t>
  </si>
  <si>
    <t>Михайлов Артем</t>
  </si>
  <si>
    <t>Икеев Руслан</t>
  </si>
  <si>
    <t>Сеин Михаил</t>
  </si>
  <si>
    <t>Весельский Кирилл</t>
  </si>
  <si>
    <t>Кибель Денис</t>
  </si>
  <si>
    <t>Бабаец Костя</t>
  </si>
  <si>
    <t>Грибовский Глеб</t>
  </si>
  <si>
    <t>Кочуров Вадим</t>
  </si>
  <si>
    <t>ЭиП</t>
  </si>
  <si>
    <t>Мишура Е.</t>
  </si>
  <si>
    <t>Пузырев Н.</t>
  </si>
  <si>
    <t>Буякевич С.</t>
  </si>
  <si>
    <t>Галиулин Р.</t>
  </si>
  <si>
    <t>Еркин А.</t>
  </si>
  <si>
    <t>Тимченко А.</t>
  </si>
  <si>
    <t>Албузова Ю.</t>
  </si>
  <si>
    <t>Галимова Э.</t>
  </si>
  <si>
    <t>Аксенова А</t>
  </si>
  <si>
    <t>Соломонова А.</t>
  </si>
  <si>
    <t>ФМ</t>
  </si>
  <si>
    <t>Красилов Андрей</t>
  </si>
  <si>
    <t>Кузнецов Александр</t>
  </si>
  <si>
    <t>Веселков Сергей</t>
  </si>
  <si>
    <t>Шалдин Иван</t>
  </si>
  <si>
    <t>Кузнецов Влад</t>
  </si>
  <si>
    <t>Торганин Кирилл</t>
  </si>
  <si>
    <t>Кубышкин Дима</t>
  </si>
  <si>
    <t>Баталов Герман</t>
  </si>
  <si>
    <t>Волошин Александр</t>
  </si>
  <si>
    <t>Иманаев Роман</t>
  </si>
  <si>
    <t>МН</t>
  </si>
  <si>
    <t>Гусейнов Г.</t>
  </si>
  <si>
    <t>Исмайлов Ж.</t>
  </si>
  <si>
    <t>Касатый А.</t>
  </si>
  <si>
    <t>Сысуев А.</t>
  </si>
  <si>
    <t>Жумабаев Ж.</t>
  </si>
  <si>
    <t>Тащилин С.</t>
  </si>
  <si>
    <t>Батов И.</t>
  </si>
  <si>
    <t>Нуждин Е.</t>
  </si>
  <si>
    <t>Клещева Л.</t>
  </si>
  <si>
    <t>Шляпенкова М.</t>
  </si>
  <si>
    <t>Проломова К.</t>
  </si>
  <si>
    <t>Рощинский Г.</t>
  </si>
  <si>
    <t>Ист</t>
  </si>
  <si>
    <t>Шемякина А.</t>
  </si>
  <si>
    <t>Саврулина А.</t>
  </si>
  <si>
    <t>Коробкина А</t>
  </si>
  <si>
    <t>Подгорбунских К.</t>
  </si>
  <si>
    <t>Саудабаев И.</t>
  </si>
  <si>
    <t>Сыромятов Д.</t>
  </si>
  <si>
    <t>Сыромятов М.</t>
  </si>
  <si>
    <t>Демен А.</t>
  </si>
  <si>
    <t>Коновалова Е.</t>
  </si>
  <si>
    <t>Воронина А.</t>
  </si>
  <si>
    <t>ИСТиС</t>
  </si>
  <si>
    <t>Маняхин</t>
  </si>
  <si>
    <t>Кетлер</t>
  </si>
  <si>
    <t>Согрин</t>
  </si>
  <si>
    <t>Белоусова</t>
  </si>
  <si>
    <t>Гапичева</t>
  </si>
  <si>
    <t>Вохрамеева</t>
  </si>
  <si>
    <t>Куликова</t>
  </si>
  <si>
    <t>Колесова</t>
  </si>
  <si>
    <t>Люнгвиц</t>
  </si>
  <si>
    <t>Ониани</t>
  </si>
  <si>
    <t>Лингв</t>
  </si>
  <si>
    <t>Поляк</t>
  </si>
  <si>
    <t>Личенко</t>
  </si>
  <si>
    <t>Тетюев</t>
  </si>
  <si>
    <t>Шитняк</t>
  </si>
  <si>
    <t>Халтурин</t>
  </si>
  <si>
    <t>Висяков</t>
  </si>
  <si>
    <t>Байдак</t>
  </si>
  <si>
    <t>ЭиУ</t>
  </si>
  <si>
    <t>60, 200</t>
  </si>
  <si>
    <t>Мурашко Александр</t>
  </si>
  <si>
    <t>Христомобов Никита</t>
  </si>
  <si>
    <t>Шиков Антон</t>
  </si>
  <si>
    <t>Никитин Максим</t>
  </si>
  <si>
    <t>Бенюх Станислав</t>
  </si>
  <si>
    <t>Филатов Максим</t>
  </si>
  <si>
    <t>Миненкова Анна</t>
  </si>
  <si>
    <t>Залилетдинова Катя</t>
  </si>
  <si>
    <t>Зиновьева Наталья</t>
  </si>
  <si>
    <t>Илларионов Евгений</t>
  </si>
  <si>
    <t>Мухорьянов Роман</t>
  </si>
  <si>
    <t>Шотт Екатерина</t>
  </si>
  <si>
    <t>Шакиров Александр</t>
  </si>
  <si>
    <t>Навродский Кирилл</t>
  </si>
  <si>
    <t>Карпов Дима</t>
  </si>
  <si>
    <t>Костылев Николай</t>
  </si>
  <si>
    <t>Бусыгина Мария</t>
  </si>
  <si>
    <t>Гришко Никита</t>
  </si>
  <si>
    <t xml:space="preserve">Долотказин Ринат </t>
  </si>
  <si>
    <t>ИЭТТ</t>
  </si>
  <si>
    <t>Дещиц Елена</t>
  </si>
  <si>
    <t>Вещицкий Иван</t>
  </si>
  <si>
    <t>Стукалов Александр</t>
  </si>
  <si>
    <t>Фазлытдинов Руслан</t>
  </si>
  <si>
    <t>Навоев Сергей</t>
  </si>
  <si>
    <t>Лугенков Артем</t>
  </si>
  <si>
    <t>Логинов Вячеслав</t>
  </si>
  <si>
    <t>Михайлов Егор</t>
  </si>
  <si>
    <t>Аксенов Алекс.</t>
  </si>
  <si>
    <t>Лушников Дмитрий</t>
  </si>
  <si>
    <t>Юрьева Валерия</t>
  </si>
  <si>
    <t>Лычагина Ира</t>
  </si>
  <si>
    <t>Ушакова Таня</t>
  </si>
  <si>
    <t>Павлова Даша</t>
  </si>
  <si>
    <t>Матвеева Таня</t>
  </si>
  <si>
    <t>Байсалбаева Димира</t>
  </si>
  <si>
    <t>Авраменко Артем</t>
  </si>
  <si>
    <t xml:space="preserve">Заметн Егор </t>
  </si>
  <si>
    <t>Сидиров Артем</t>
  </si>
  <si>
    <t>Цох Александр</t>
  </si>
  <si>
    <t>Котельников Дима</t>
  </si>
  <si>
    <t>Скалёв Евгений</t>
  </si>
  <si>
    <t>Воробьев Егор</t>
  </si>
  <si>
    <t>Горшков Алекс.</t>
  </si>
  <si>
    <t>Соболев Сергей</t>
  </si>
  <si>
    <t>АТ</t>
  </si>
  <si>
    <t xml:space="preserve">Сафин Марат </t>
  </si>
  <si>
    <t>Халитов Богдан</t>
  </si>
  <si>
    <t>Ломов Артем</t>
  </si>
  <si>
    <t>Раздрогин Артем</t>
  </si>
  <si>
    <t>Ишимов Эдуард</t>
  </si>
  <si>
    <t>Хайбулин Артур</t>
  </si>
  <si>
    <t>Раджабов Фарход</t>
  </si>
  <si>
    <t>АС</t>
  </si>
  <si>
    <t>Саночкин Сергей</t>
  </si>
  <si>
    <t>Горлин Иван</t>
  </si>
  <si>
    <t>Тимухин Вова</t>
  </si>
  <si>
    <t>Одинцов Костя</t>
  </si>
  <si>
    <t>Пилипович Никита</t>
  </si>
  <si>
    <t>Владимиров Артем</t>
  </si>
  <si>
    <t>Слабинская Аня</t>
  </si>
  <si>
    <t>Тивохеева Радмира</t>
  </si>
  <si>
    <t>Головко Настя</t>
  </si>
  <si>
    <t>Попова Катя</t>
  </si>
  <si>
    <t>Шестаков</t>
  </si>
  <si>
    <t>Э</t>
  </si>
  <si>
    <t>Семенов Саша</t>
  </si>
  <si>
    <t>Ичев Евгений</t>
  </si>
  <si>
    <t xml:space="preserve">Гопоненко Андрей </t>
  </si>
  <si>
    <t>Мальнев Дмитрий</t>
  </si>
  <si>
    <t>Поносов Дима</t>
  </si>
  <si>
    <t>Морозов Евгений</t>
  </si>
  <si>
    <t>Плисецйкий Илья</t>
  </si>
  <si>
    <t>Егоров Евгений</t>
  </si>
  <si>
    <t>Заболотский Вл.</t>
  </si>
  <si>
    <t>Карташов Андрей</t>
  </si>
  <si>
    <t>АК</t>
  </si>
  <si>
    <t>Пономарев Александр</t>
  </si>
  <si>
    <t>Камалов Артем</t>
  </si>
  <si>
    <t>Ионов Максим</t>
  </si>
  <si>
    <t>Тимофеев Максим</t>
  </si>
  <si>
    <t>Бычков Дима</t>
  </si>
  <si>
    <t>ПСПО</t>
  </si>
  <si>
    <t>Максуров В.</t>
  </si>
  <si>
    <t>Семенов Е.</t>
  </si>
  <si>
    <t>Кравцов Е.</t>
  </si>
  <si>
    <t>Чернецова К.</t>
  </si>
  <si>
    <t>Агипов Б</t>
  </si>
  <si>
    <t>Беспаев Д.</t>
  </si>
  <si>
    <t>Глебов Д.</t>
  </si>
  <si>
    <t>Вавилова Ю.</t>
  </si>
  <si>
    <t>Шекунов К.</t>
  </si>
  <si>
    <t>Полтавская К.</t>
  </si>
  <si>
    <t>Попова Катарина</t>
  </si>
  <si>
    <t>А</t>
  </si>
  <si>
    <t>Попова Екатерина</t>
  </si>
  <si>
    <t>Коваль Артем</t>
  </si>
  <si>
    <t>Хим</t>
  </si>
  <si>
    <t>ПС</t>
  </si>
  <si>
    <t>Ю</t>
  </si>
  <si>
    <t>Л</t>
  </si>
  <si>
    <t>№</t>
  </si>
  <si>
    <t>Фамилия Имя</t>
  </si>
  <si>
    <t>Кубок первокурсника</t>
  </si>
  <si>
    <t>Девушки 60 м</t>
  </si>
  <si>
    <t>14 ноября 2013 года</t>
  </si>
  <si>
    <t>Юноши 60 м</t>
  </si>
  <si>
    <t>Девушки 600 м</t>
  </si>
  <si>
    <t>Юноши 600 м</t>
  </si>
  <si>
    <t>Девушки 200 м</t>
  </si>
  <si>
    <t>Юноши 200 м</t>
  </si>
  <si>
    <t>Цох Александра</t>
  </si>
  <si>
    <t>Результат</t>
  </si>
  <si>
    <t>Финал</t>
  </si>
  <si>
    <t xml:space="preserve">Результат </t>
  </si>
  <si>
    <t>Каюмова С.</t>
  </si>
  <si>
    <t>Нафикова</t>
  </si>
  <si>
    <t>Скурятина</t>
  </si>
  <si>
    <t>Клещева</t>
  </si>
  <si>
    <t>1,41,1</t>
  </si>
  <si>
    <t>1,50,1</t>
  </si>
  <si>
    <t>1,55,0</t>
  </si>
  <si>
    <t>2,01,7</t>
  </si>
  <si>
    <t>2,22,8</t>
  </si>
  <si>
    <t>1,34,1</t>
  </si>
  <si>
    <t>1,34,8</t>
  </si>
  <si>
    <t>1,35,3</t>
  </si>
  <si>
    <t>1,39,2</t>
  </si>
  <si>
    <t>1,39,4</t>
  </si>
  <si>
    <t>1,39,8</t>
  </si>
  <si>
    <t>1,31,7</t>
  </si>
  <si>
    <t>1,32,0</t>
  </si>
  <si>
    <t>1,37,2</t>
  </si>
  <si>
    <t>1,43,2</t>
  </si>
  <si>
    <t>1,45,6</t>
  </si>
  <si>
    <t>1,31,6</t>
  </si>
  <si>
    <t>Владимиров</t>
  </si>
  <si>
    <t>1,36,4</t>
  </si>
  <si>
    <t>1,40,3</t>
  </si>
  <si>
    <t>1,41,6</t>
  </si>
  <si>
    <t>1,48,6</t>
  </si>
  <si>
    <t>1,25,2</t>
  </si>
  <si>
    <t>1,26,7</t>
  </si>
  <si>
    <t>1,28,7</t>
  </si>
  <si>
    <t>1,29,8</t>
  </si>
  <si>
    <t>1,31,9</t>
  </si>
  <si>
    <t>1,34,6</t>
  </si>
  <si>
    <t>1,35,4</t>
  </si>
  <si>
    <t>Протокол результатов</t>
  </si>
  <si>
    <t>Сизова</t>
  </si>
  <si>
    <t>Очки</t>
  </si>
  <si>
    <t>Худышкин</t>
  </si>
  <si>
    <t>Лазаревич</t>
  </si>
  <si>
    <t>Костылев</t>
  </si>
  <si>
    <t>Лунченко</t>
  </si>
  <si>
    <t>Тимухин</t>
  </si>
  <si>
    <t>Вилков</t>
  </si>
  <si>
    <t>Постников ?</t>
  </si>
  <si>
    <t>Неизвестных</t>
  </si>
  <si>
    <t>Златоуст</t>
  </si>
  <si>
    <t>1,53,9</t>
  </si>
  <si>
    <t>Кетлер Сергей</t>
  </si>
  <si>
    <t>Навоев</t>
  </si>
  <si>
    <t>Карпов</t>
  </si>
  <si>
    <t>Литвинов ?</t>
  </si>
  <si>
    <t>Клещева Людмила</t>
  </si>
  <si>
    <t>Арцева</t>
  </si>
  <si>
    <t>Федорченко</t>
  </si>
  <si>
    <t>Дульцева</t>
  </si>
  <si>
    <t>Демина Анна</t>
  </si>
  <si>
    <t xml:space="preserve">Пудовкин </t>
  </si>
  <si>
    <t>Командный протокол</t>
  </si>
  <si>
    <t>Кубок Первокурсника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</si>
</sst>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opLeftCell="A181" workbookViewId="0">
      <selection activeCell="A73" sqref="A73:B73"/>
    </sheetView>
  </sheetViews>
  <sheetFormatPr defaultRowHeight="15" x14ac:dyDescent="0.25"/>
  <cols>
    <col min="1" max="1" width="29.42578125" customWidth="1"/>
    <col min="2" max="2" width="10" customWidth="1"/>
    <col min="3" max="3" width="7.85546875" customWidth="1"/>
    <col min="4" max="4" width="8.7109375" customWidth="1"/>
    <col min="5" max="5" width="6" customWidth="1"/>
  </cols>
  <sheetData>
    <row r="1" spans="1:5" x14ac:dyDescent="0.25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</row>
    <row r="2" spans="1:5" x14ac:dyDescent="0.25">
      <c r="A2" s="1" t="s">
        <v>6</v>
      </c>
      <c r="B2" s="1" t="s">
        <v>5</v>
      </c>
      <c r="C2" s="1">
        <v>276</v>
      </c>
      <c r="D2" s="1">
        <v>60</v>
      </c>
      <c r="E2" s="1" t="s">
        <v>7</v>
      </c>
    </row>
    <row r="3" spans="1:5" x14ac:dyDescent="0.25">
      <c r="A3" s="1" t="s">
        <v>8</v>
      </c>
      <c r="B3" s="1" t="s">
        <v>5</v>
      </c>
      <c r="C3" s="1">
        <v>277</v>
      </c>
      <c r="D3" s="1">
        <v>600</v>
      </c>
      <c r="E3" s="1" t="s">
        <v>7</v>
      </c>
    </row>
    <row r="4" spans="1:5" x14ac:dyDescent="0.25">
      <c r="A4" s="1" t="s">
        <v>9</v>
      </c>
      <c r="B4" s="1" t="s">
        <v>5</v>
      </c>
      <c r="C4" s="1">
        <v>278</v>
      </c>
      <c r="D4" s="1">
        <v>600</v>
      </c>
      <c r="E4" s="1" t="s">
        <v>7</v>
      </c>
    </row>
    <row r="5" spans="1:5" x14ac:dyDescent="0.25">
      <c r="A5" s="1" t="s">
        <v>11</v>
      </c>
      <c r="B5" s="1" t="s">
        <v>5</v>
      </c>
      <c r="C5" s="1">
        <v>279</v>
      </c>
      <c r="D5" s="1">
        <v>200</v>
      </c>
      <c r="E5" s="1" t="s">
        <v>7</v>
      </c>
    </row>
    <row r="6" spans="1:5" x14ac:dyDescent="0.25">
      <c r="A6" s="1" t="s">
        <v>12</v>
      </c>
      <c r="B6" s="1" t="s">
        <v>5</v>
      </c>
      <c r="C6" s="1">
        <v>280</v>
      </c>
      <c r="D6" s="1">
        <v>600</v>
      </c>
      <c r="E6" s="1" t="s">
        <v>7</v>
      </c>
    </row>
    <row r="7" spans="1:5" x14ac:dyDescent="0.25">
      <c r="A7" s="1" t="s">
        <v>13</v>
      </c>
      <c r="B7" s="1" t="s">
        <v>5</v>
      </c>
      <c r="C7" s="1">
        <v>281</v>
      </c>
      <c r="D7" s="1">
        <v>600</v>
      </c>
      <c r="E7" s="1" t="s">
        <v>10</v>
      </c>
    </row>
    <row r="8" spans="1:5" x14ac:dyDescent="0.25">
      <c r="A8" s="1" t="s">
        <v>14</v>
      </c>
      <c r="B8" s="1" t="s">
        <v>5</v>
      </c>
      <c r="C8" s="1">
        <v>282</v>
      </c>
      <c r="D8" s="1">
        <v>200</v>
      </c>
      <c r="E8" s="1" t="s">
        <v>10</v>
      </c>
    </row>
    <row r="9" spans="1:5" x14ac:dyDescent="0.25">
      <c r="A9" s="1" t="s">
        <v>15</v>
      </c>
      <c r="B9" s="1" t="s">
        <v>5</v>
      </c>
      <c r="C9" s="1">
        <v>283</v>
      </c>
      <c r="D9" s="1">
        <v>200</v>
      </c>
      <c r="E9" s="1" t="s">
        <v>10</v>
      </c>
    </row>
    <row r="10" spans="1:5" x14ac:dyDescent="0.25">
      <c r="A10" s="1" t="s">
        <v>16</v>
      </c>
      <c r="B10" s="1" t="s">
        <v>5</v>
      </c>
      <c r="C10" s="1">
        <v>284</v>
      </c>
      <c r="D10" s="1">
        <v>600</v>
      </c>
      <c r="E10" s="1" t="s">
        <v>10</v>
      </c>
    </row>
    <row r="11" spans="1:5" x14ac:dyDescent="0.25">
      <c r="A11" s="1" t="s">
        <v>17</v>
      </c>
      <c r="B11" s="1" t="s">
        <v>5</v>
      </c>
      <c r="C11" s="1">
        <v>285</v>
      </c>
      <c r="D11" s="1" t="s">
        <v>133</v>
      </c>
      <c r="E11" s="1" t="s">
        <v>10</v>
      </c>
    </row>
    <row r="12" spans="1:5" x14ac:dyDescent="0.25">
      <c r="A12" s="1" t="s">
        <v>18</v>
      </c>
      <c r="B12" s="1" t="s">
        <v>5</v>
      </c>
      <c r="C12" s="1">
        <v>286</v>
      </c>
      <c r="D12" s="1" t="s">
        <v>133</v>
      </c>
      <c r="E12" s="1" t="s">
        <v>7</v>
      </c>
    </row>
    <row r="13" spans="1:5" x14ac:dyDescent="0.25">
      <c r="A13" s="1" t="s">
        <v>20</v>
      </c>
      <c r="B13" s="1" t="s">
        <v>19</v>
      </c>
      <c r="C13" s="1">
        <v>175</v>
      </c>
      <c r="D13" s="1">
        <v>200</v>
      </c>
      <c r="E13" s="1" t="s">
        <v>10</v>
      </c>
    </row>
    <row r="14" spans="1:5" x14ac:dyDescent="0.25">
      <c r="A14" s="1" t="s">
        <v>21</v>
      </c>
      <c r="B14" s="1" t="s">
        <v>19</v>
      </c>
      <c r="C14" s="1">
        <v>176</v>
      </c>
      <c r="D14" s="1">
        <v>60</v>
      </c>
      <c r="E14" s="1" t="s">
        <v>10</v>
      </c>
    </row>
    <row r="15" spans="1:5" x14ac:dyDescent="0.25">
      <c r="A15" s="1" t="s">
        <v>22</v>
      </c>
      <c r="B15" s="1" t="s">
        <v>19</v>
      </c>
      <c r="C15" s="1">
        <v>177</v>
      </c>
      <c r="D15" s="1">
        <v>60</v>
      </c>
      <c r="E15" s="1" t="s">
        <v>10</v>
      </c>
    </row>
    <row r="16" spans="1:5" x14ac:dyDescent="0.25">
      <c r="A16" s="1" t="s">
        <v>23</v>
      </c>
      <c r="B16" s="1" t="s">
        <v>19</v>
      </c>
      <c r="C16" s="1">
        <v>178</v>
      </c>
      <c r="D16" s="1">
        <v>600</v>
      </c>
      <c r="E16" s="1" t="s">
        <v>10</v>
      </c>
    </row>
    <row r="17" spans="1:5" x14ac:dyDescent="0.25">
      <c r="A17" s="1" t="s">
        <v>24</v>
      </c>
      <c r="B17" s="1" t="s">
        <v>19</v>
      </c>
      <c r="C17" s="1">
        <v>179</v>
      </c>
      <c r="D17" s="1">
        <v>60</v>
      </c>
      <c r="E17" s="1" t="s">
        <v>7</v>
      </c>
    </row>
    <row r="18" spans="1:5" x14ac:dyDescent="0.25">
      <c r="A18" s="1" t="s">
        <v>25</v>
      </c>
      <c r="B18" s="1" t="s">
        <v>19</v>
      </c>
      <c r="C18" s="1">
        <v>180</v>
      </c>
      <c r="D18" s="1">
        <v>60</v>
      </c>
      <c r="E18" s="1" t="s">
        <v>7</v>
      </c>
    </row>
    <row r="19" spans="1:5" x14ac:dyDescent="0.25">
      <c r="A19" s="1" t="s">
        <v>26</v>
      </c>
      <c r="B19" s="1" t="s">
        <v>19</v>
      </c>
      <c r="C19" s="1">
        <v>181</v>
      </c>
      <c r="D19" s="1">
        <v>200</v>
      </c>
      <c r="E19" s="1" t="s">
        <v>7</v>
      </c>
    </row>
    <row r="20" spans="1:5" x14ac:dyDescent="0.25">
      <c r="A20" s="1" t="s">
        <v>27</v>
      </c>
      <c r="B20" s="1" t="s">
        <v>19</v>
      </c>
      <c r="C20" s="1">
        <v>182</v>
      </c>
      <c r="D20" s="1">
        <v>200</v>
      </c>
      <c r="E20" s="1" t="s">
        <v>7</v>
      </c>
    </row>
    <row r="21" spans="1:5" x14ac:dyDescent="0.25">
      <c r="A21" s="1" t="s">
        <v>28</v>
      </c>
      <c r="B21" s="1" t="s">
        <v>19</v>
      </c>
      <c r="C21" s="1">
        <v>183</v>
      </c>
      <c r="D21" s="1">
        <v>200</v>
      </c>
      <c r="E21" s="1" t="s">
        <v>7</v>
      </c>
    </row>
    <row r="22" spans="1:5" x14ac:dyDescent="0.25">
      <c r="A22" s="1" t="s">
        <v>29</v>
      </c>
      <c r="B22" s="1" t="s">
        <v>35</v>
      </c>
      <c r="C22" s="1">
        <v>1</v>
      </c>
      <c r="D22" s="1">
        <v>60</v>
      </c>
      <c r="E22" s="1" t="s">
        <v>7</v>
      </c>
    </row>
    <row r="23" spans="1:5" x14ac:dyDescent="0.25">
      <c r="A23" s="1" t="s">
        <v>30</v>
      </c>
      <c r="B23" s="1" t="s">
        <v>35</v>
      </c>
      <c r="C23" s="1">
        <v>13</v>
      </c>
      <c r="D23" s="1">
        <v>60</v>
      </c>
      <c r="E23" s="1" t="s">
        <v>7</v>
      </c>
    </row>
    <row r="24" spans="1:5" x14ac:dyDescent="0.25">
      <c r="A24" s="1" t="s">
        <v>31</v>
      </c>
      <c r="B24" s="1" t="s">
        <v>35</v>
      </c>
      <c r="C24" s="1">
        <v>20</v>
      </c>
      <c r="D24" s="1">
        <v>600</v>
      </c>
      <c r="E24" s="1" t="s">
        <v>7</v>
      </c>
    </row>
    <row r="25" spans="1:5" x14ac:dyDescent="0.25">
      <c r="A25" s="1" t="s">
        <v>32</v>
      </c>
      <c r="B25" s="1" t="s">
        <v>35</v>
      </c>
      <c r="C25" s="1">
        <v>10</v>
      </c>
      <c r="D25" s="1">
        <v>60</v>
      </c>
      <c r="E25" s="1" t="s">
        <v>10</v>
      </c>
    </row>
    <row r="26" spans="1:5" x14ac:dyDescent="0.25">
      <c r="A26" s="1" t="s">
        <v>33</v>
      </c>
      <c r="B26" s="1" t="s">
        <v>35</v>
      </c>
      <c r="C26" s="1">
        <v>11</v>
      </c>
      <c r="D26" s="1">
        <v>200</v>
      </c>
      <c r="E26" s="1" t="s">
        <v>10</v>
      </c>
    </row>
    <row r="27" spans="1:5" x14ac:dyDescent="0.25">
      <c r="A27" s="1" t="s">
        <v>34</v>
      </c>
      <c r="B27" s="1" t="s">
        <v>35</v>
      </c>
      <c r="C27" s="1">
        <v>7</v>
      </c>
      <c r="D27" s="1">
        <v>60</v>
      </c>
      <c r="E27" s="1" t="s">
        <v>10</v>
      </c>
    </row>
    <row r="28" spans="1:5" x14ac:dyDescent="0.25">
      <c r="A28" t="s">
        <v>37</v>
      </c>
      <c r="B28" t="s">
        <v>36</v>
      </c>
      <c r="C28">
        <v>676</v>
      </c>
      <c r="D28">
        <v>60</v>
      </c>
      <c r="E28" t="s">
        <v>10</v>
      </c>
    </row>
    <row r="29" spans="1:5" x14ac:dyDescent="0.25">
      <c r="A29" t="s">
        <v>39</v>
      </c>
      <c r="B29" t="s">
        <v>36</v>
      </c>
      <c r="C29">
        <v>667</v>
      </c>
      <c r="D29">
        <v>60</v>
      </c>
      <c r="E29" t="s">
        <v>10</v>
      </c>
    </row>
    <row r="30" spans="1:5" x14ac:dyDescent="0.25">
      <c r="A30" t="s">
        <v>38</v>
      </c>
      <c r="B30" t="s">
        <v>36</v>
      </c>
      <c r="C30">
        <v>678</v>
      </c>
      <c r="D30">
        <v>60</v>
      </c>
      <c r="E30" t="s">
        <v>10</v>
      </c>
    </row>
    <row r="31" spans="1:5" x14ac:dyDescent="0.25">
      <c r="A31" t="s">
        <v>40</v>
      </c>
      <c r="B31" t="s">
        <v>36</v>
      </c>
      <c r="C31">
        <v>679</v>
      </c>
      <c r="D31">
        <v>60</v>
      </c>
      <c r="E31" t="s">
        <v>10</v>
      </c>
    </row>
    <row r="32" spans="1:5" x14ac:dyDescent="0.25">
      <c r="A32" t="s">
        <v>41</v>
      </c>
      <c r="B32" t="s">
        <v>36</v>
      </c>
      <c r="C32">
        <v>680</v>
      </c>
      <c r="D32">
        <v>60</v>
      </c>
      <c r="E32" t="s">
        <v>7</v>
      </c>
    </row>
    <row r="33" spans="1:5" x14ac:dyDescent="0.25">
      <c r="A33" t="s">
        <v>42</v>
      </c>
      <c r="B33" t="s">
        <v>36</v>
      </c>
      <c r="C33">
        <v>681</v>
      </c>
      <c r="D33">
        <v>60</v>
      </c>
      <c r="E33" t="s">
        <v>7</v>
      </c>
    </row>
    <row r="34" spans="1:5" x14ac:dyDescent="0.25">
      <c r="A34" t="s">
        <v>43</v>
      </c>
      <c r="B34" t="s">
        <v>36</v>
      </c>
      <c r="C34">
        <v>682</v>
      </c>
      <c r="D34">
        <v>60</v>
      </c>
      <c r="E34" t="s">
        <v>7</v>
      </c>
    </row>
    <row r="35" spans="1:5" x14ac:dyDescent="0.25">
      <c r="A35" t="s">
        <v>44</v>
      </c>
      <c r="B35" t="s">
        <v>36</v>
      </c>
      <c r="C35">
        <v>683</v>
      </c>
      <c r="D35">
        <v>60</v>
      </c>
      <c r="E35" t="s">
        <v>10</v>
      </c>
    </row>
    <row r="36" spans="1:5" x14ac:dyDescent="0.25">
      <c r="A36" t="s">
        <v>45</v>
      </c>
      <c r="B36" t="s">
        <v>36</v>
      </c>
      <c r="C36">
        <v>684</v>
      </c>
      <c r="D36">
        <v>200</v>
      </c>
      <c r="E36" t="s">
        <v>7</v>
      </c>
    </row>
    <row r="37" spans="1:5" x14ac:dyDescent="0.25">
      <c r="A37" t="s">
        <v>46</v>
      </c>
      <c r="B37" t="s">
        <v>36</v>
      </c>
      <c r="C37">
        <v>665</v>
      </c>
      <c r="D37">
        <v>200</v>
      </c>
      <c r="E37" t="s">
        <v>7</v>
      </c>
    </row>
    <row r="38" spans="1:5" x14ac:dyDescent="0.25">
      <c r="A38" t="s">
        <v>47</v>
      </c>
      <c r="B38" t="s">
        <v>232</v>
      </c>
      <c r="C38">
        <v>151</v>
      </c>
      <c r="D38">
        <v>600</v>
      </c>
      <c r="E38" t="s">
        <v>7</v>
      </c>
    </row>
    <row r="39" spans="1:5" x14ac:dyDescent="0.25">
      <c r="A39" t="s">
        <v>55</v>
      </c>
      <c r="B39" t="s">
        <v>232</v>
      </c>
      <c r="C39">
        <v>152</v>
      </c>
      <c r="D39">
        <v>600</v>
      </c>
      <c r="E39" t="s">
        <v>7</v>
      </c>
    </row>
    <row r="40" spans="1:5" x14ac:dyDescent="0.25">
      <c r="A40" t="s">
        <v>56</v>
      </c>
      <c r="B40" t="s">
        <v>232</v>
      </c>
      <c r="C40">
        <v>153</v>
      </c>
      <c r="D40">
        <v>200</v>
      </c>
      <c r="E40" t="s">
        <v>7</v>
      </c>
    </row>
    <row r="41" spans="1:5" x14ac:dyDescent="0.25">
      <c r="A41" t="s">
        <v>54</v>
      </c>
      <c r="B41" t="s">
        <v>232</v>
      </c>
      <c r="C41">
        <v>154</v>
      </c>
      <c r="D41">
        <v>200</v>
      </c>
      <c r="E41" t="s">
        <v>7</v>
      </c>
    </row>
    <row r="42" spans="1:5" x14ac:dyDescent="0.25">
      <c r="A42" t="s">
        <v>53</v>
      </c>
      <c r="B42" t="s">
        <v>232</v>
      </c>
      <c r="C42">
        <v>155</v>
      </c>
      <c r="D42">
        <v>200</v>
      </c>
      <c r="E42" t="s">
        <v>7</v>
      </c>
    </row>
    <row r="43" spans="1:5" x14ac:dyDescent="0.25">
      <c r="A43" t="s">
        <v>52</v>
      </c>
      <c r="B43" t="s">
        <v>232</v>
      </c>
      <c r="C43">
        <v>156</v>
      </c>
      <c r="D43">
        <v>200</v>
      </c>
      <c r="E43" t="s">
        <v>7</v>
      </c>
    </row>
    <row r="44" spans="1:5" x14ac:dyDescent="0.25">
      <c r="A44" t="s">
        <v>48</v>
      </c>
      <c r="B44" t="s">
        <v>232</v>
      </c>
      <c r="C44">
        <v>157</v>
      </c>
      <c r="D44">
        <v>60</v>
      </c>
      <c r="E44" t="s">
        <v>7</v>
      </c>
    </row>
    <row r="45" spans="1:5" x14ac:dyDescent="0.25">
      <c r="A45" t="s">
        <v>49</v>
      </c>
      <c r="B45" t="s">
        <v>232</v>
      </c>
      <c r="C45">
        <v>158</v>
      </c>
      <c r="D45">
        <v>60</v>
      </c>
      <c r="E45" t="s">
        <v>7</v>
      </c>
    </row>
    <row r="46" spans="1:5" x14ac:dyDescent="0.25">
      <c r="A46" t="s">
        <v>51</v>
      </c>
      <c r="B46" t="s">
        <v>232</v>
      </c>
      <c r="C46">
        <v>159</v>
      </c>
      <c r="D46">
        <v>200</v>
      </c>
      <c r="E46" t="s">
        <v>10</v>
      </c>
    </row>
    <row r="47" spans="1:5" x14ac:dyDescent="0.25">
      <c r="A47" t="s">
        <v>50</v>
      </c>
      <c r="B47" t="s">
        <v>232</v>
      </c>
      <c r="C47">
        <v>160</v>
      </c>
      <c r="D47">
        <v>200</v>
      </c>
      <c r="E47" t="s">
        <v>10</v>
      </c>
    </row>
    <row r="48" spans="1:5" x14ac:dyDescent="0.25">
      <c r="A48" t="s">
        <v>58</v>
      </c>
      <c r="B48" t="s">
        <v>57</v>
      </c>
      <c r="C48">
        <v>792</v>
      </c>
      <c r="D48">
        <v>600</v>
      </c>
      <c r="E48" t="s">
        <v>7</v>
      </c>
    </row>
    <row r="49" spans="1:5" x14ac:dyDescent="0.25">
      <c r="A49" t="s">
        <v>59</v>
      </c>
      <c r="B49" t="s">
        <v>57</v>
      </c>
      <c r="C49">
        <v>778</v>
      </c>
      <c r="D49">
        <v>60</v>
      </c>
      <c r="E49" t="s">
        <v>7</v>
      </c>
    </row>
    <row r="50" spans="1:5" x14ac:dyDescent="0.25">
      <c r="A50" t="s">
        <v>60</v>
      </c>
      <c r="B50" t="s">
        <v>57</v>
      </c>
      <c r="C50">
        <v>793</v>
      </c>
      <c r="D50">
        <v>60</v>
      </c>
      <c r="E50" t="s">
        <v>7</v>
      </c>
    </row>
    <row r="51" spans="1:5" x14ac:dyDescent="0.25">
      <c r="A51" t="s">
        <v>61</v>
      </c>
      <c r="B51" t="s">
        <v>57</v>
      </c>
      <c r="C51">
        <v>786</v>
      </c>
      <c r="D51">
        <v>60</v>
      </c>
      <c r="E51" t="s">
        <v>7</v>
      </c>
    </row>
    <row r="52" spans="1:5" x14ac:dyDescent="0.25">
      <c r="A52" t="s">
        <v>62</v>
      </c>
      <c r="B52" t="s">
        <v>57</v>
      </c>
      <c r="C52">
        <v>791</v>
      </c>
      <c r="D52">
        <v>60</v>
      </c>
      <c r="E52" t="s">
        <v>7</v>
      </c>
    </row>
    <row r="53" spans="1:5" x14ac:dyDescent="0.25">
      <c r="A53" t="s">
        <v>63</v>
      </c>
      <c r="B53" t="s">
        <v>57</v>
      </c>
      <c r="C53">
        <v>784</v>
      </c>
      <c r="D53">
        <v>60</v>
      </c>
      <c r="E53" t="s">
        <v>7</v>
      </c>
    </row>
    <row r="54" spans="1:5" x14ac:dyDescent="0.25">
      <c r="A54" t="s">
        <v>64</v>
      </c>
      <c r="B54" t="s">
        <v>57</v>
      </c>
      <c r="C54">
        <v>785</v>
      </c>
      <c r="D54">
        <v>60</v>
      </c>
      <c r="E54" t="s">
        <v>7</v>
      </c>
    </row>
    <row r="55" spans="1:5" x14ac:dyDescent="0.25">
      <c r="A55" t="s">
        <v>65</v>
      </c>
      <c r="B55" t="s">
        <v>57</v>
      </c>
      <c r="C55">
        <v>782</v>
      </c>
      <c r="D55">
        <v>60</v>
      </c>
      <c r="E55" t="s">
        <v>7</v>
      </c>
    </row>
    <row r="56" spans="1:5" x14ac:dyDescent="0.25">
      <c r="A56" t="s">
        <v>66</v>
      </c>
      <c r="B56" t="s">
        <v>57</v>
      </c>
      <c r="C56">
        <v>781</v>
      </c>
      <c r="D56">
        <v>60</v>
      </c>
      <c r="E56" t="s">
        <v>7</v>
      </c>
    </row>
    <row r="57" spans="1:5" x14ac:dyDescent="0.25">
      <c r="A57" t="s">
        <v>68</v>
      </c>
      <c r="B57" t="s">
        <v>67</v>
      </c>
      <c r="C57">
        <v>126</v>
      </c>
      <c r="D57">
        <v>200</v>
      </c>
      <c r="E57" t="s">
        <v>7</v>
      </c>
    </row>
    <row r="58" spans="1:5" x14ac:dyDescent="0.25">
      <c r="A58" t="s">
        <v>69</v>
      </c>
      <c r="B58" t="s">
        <v>67</v>
      </c>
      <c r="C58">
        <v>127</v>
      </c>
      <c r="D58">
        <v>200</v>
      </c>
      <c r="E58" t="s">
        <v>7</v>
      </c>
    </row>
    <row r="59" spans="1:5" x14ac:dyDescent="0.25">
      <c r="A59" t="s">
        <v>70</v>
      </c>
      <c r="B59" t="s">
        <v>67</v>
      </c>
      <c r="C59">
        <v>128</v>
      </c>
      <c r="D59">
        <v>200</v>
      </c>
      <c r="E59" t="s">
        <v>7</v>
      </c>
    </row>
    <row r="60" spans="1:5" x14ac:dyDescent="0.25">
      <c r="A60" t="s">
        <v>71</v>
      </c>
      <c r="B60" t="s">
        <v>67</v>
      </c>
      <c r="C60">
        <v>129</v>
      </c>
      <c r="D60">
        <v>600</v>
      </c>
      <c r="E60" t="s">
        <v>7</v>
      </c>
    </row>
    <row r="61" spans="1:5" x14ac:dyDescent="0.25">
      <c r="A61" t="s">
        <v>72</v>
      </c>
      <c r="B61" t="s">
        <v>67</v>
      </c>
      <c r="C61">
        <v>130</v>
      </c>
      <c r="D61">
        <v>200</v>
      </c>
      <c r="E61" t="s">
        <v>7</v>
      </c>
    </row>
    <row r="62" spans="1:5" x14ac:dyDescent="0.25">
      <c r="A62" t="s">
        <v>73</v>
      </c>
      <c r="B62" t="s">
        <v>67</v>
      </c>
      <c r="C62">
        <v>131</v>
      </c>
      <c r="D62">
        <v>200</v>
      </c>
      <c r="E62" t="s">
        <v>7</v>
      </c>
    </row>
    <row r="63" spans="1:5" x14ac:dyDescent="0.25">
      <c r="A63" t="s">
        <v>74</v>
      </c>
      <c r="B63" t="s">
        <v>67</v>
      </c>
      <c r="C63">
        <v>132</v>
      </c>
      <c r="D63">
        <v>200</v>
      </c>
      <c r="E63" t="s">
        <v>10</v>
      </c>
    </row>
    <row r="64" spans="1:5" x14ac:dyDescent="0.25">
      <c r="A64" t="s">
        <v>75</v>
      </c>
      <c r="B64" t="s">
        <v>67</v>
      </c>
      <c r="C64">
        <v>133</v>
      </c>
      <c r="D64">
        <v>200</v>
      </c>
      <c r="E64" t="s">
        <v>10</v>
      </c>
    </row>
    <row r="65" spans="1:5" x14ac:dyDescent="0.25">
      <c r="A65" t="s">
        <v>76</v>
      </c>
      <c r="B65" t="s">
        <v>67</v>
      </c>
      <c r="C65">
        <v>134</v>
      </c>
      <c r="D65">
        <v>200</v>
      </c>
      <c r="E65" t="s">
        <v>10</v>
      </c>
    </row>
    <row r="66" spans="1:5" x14ac:dyDescent="0.25">
      <c r="A66" t="s">
        <v>77</v>
      </c>
      <c r="B66" t="s">
        <v>67</v>
      </c>
      <c r="C66">
        <v>135</v>
      </c>
      <c r="D66">
        <v>200</v>
      </c>
      <c r="E66" t="s">
        <v>10</v>
      </c>
    </row>
    <row r="67" spans="1:5" x14ac:dyDescent="0.25">
      <c r="A67" t="s">
        <v>79</v>
      </c>
      <c r="B67" t="s">
        <v>78</v>
      </c>
      <c r="C67">
        <v>301</v>
      </c>
      <c r="D67">
        <v>60</v>
      </c>
      <c r="E67" t="s">
        <v>7</v>
      </c>
    </row>
    <row r="68" spans="1:5" x14ac:dyDescent="0.25">
      <c r="A68" t="s">
        <v>80</v>
      </c>
      <c r="B68" t="s">
        <v>78</v>
      </c>
      <c r="C68">
        <v>302</v>
      </c>
      <c r="D68">
        <v>600</v>
      </c>
      <c r="E68" t="s">
        <v>7</v>
      </c>
    </row>
    <row r="69" spans="1:5" x14ac:dyDescent="0.25">
      <c r="A69" t="s">
        <v>81</v>
      </c>
      <c r="B69" t="s">
        <v>78</v>
      </c>
      <c r="C69">
        <v>303</v>
      </c>
      <c r="D69">
        <v>600</v>
      </c>
      <c r="E69" t="s">
        <v>7</v>
      </c>
    </row>
    <row r="70" spans="1:5" x14ac:dyDescent="0.25">
      <c r="A70" t="s">
        <v>82</v>
      </c>
      <c r="B70" t="s">
        <v>78</v>
      </c>
      <c r="C70">
        <v>305</v>
      </c>
      <c r="D70">
        <v>200</v>
      </c>
      <c r="E70" t="s">
        <v>7</v>
      </c>
    </row>
    <row r="71" spans="1:5" x14ac:dyDescent="0.25">
      <c r="A71" t="s">
        <v>83</v>
      </c>
      <c r="B71" t="s">
        <v>78</v>
      </c>
      <c r="C71">
        <v>306</v>
      </c>
      <c r="D71">
        <v>200</v>
      </c>
      <c r="E71" t="s">
        <v>7</v>
      </c>
    </row>
    <row r="72" spans="1:5" x14ac:dyDescent="0.25">
      <c r="A72" t="s">
        <v>84</v>
      </c>
      <c r="B72" t="s">
        <v>78</v>
      </c>
      <c r="C72">
        <v>309</v>
      </c>
      <c r="D72">
        <v>200</v>
      </c>
      <c r="E72" t="s">
        <v>7</v>
      </c>
    </row>
    <row r="73" spans="1:5" x14ac:dyDescent="0.25">
      <c r="A73" t="s">
        <v>85</v>
      </c>
      <c r="B73" t="s">
        <v>78</v>
      </c>
      <c r="C73">
        <v>310</v>
      </c>
      <c r="D73">
        <v>200</v>
      </c>
      <c r="E73" t="s">
        <v>7</v>
      </c>
    </row>
    <row r="74" spans="1:5" x14ac:dyDescent="0.25">
      <c r="A74" t="s">
        <v>86</v>
      </c>
      <c r="B74" t="s">
        <v>78</v>
      </c>
      <c r="C74">
        <v>311</v>
      </c>
      <c r="D74">
        <v>200</v>
      </c>
      <c r="E74" t="s">
        <v>7</v>
      </c>
    </row>
    <row r="75" spans="1:5" x14ac:dyDescent="0.25">
      <c r="A75" t="s">
        <v>87</v>
      </c>
      <c r="B75" t="s">
        <v>78</v>
      </c>
      <c r="C75">
        <v>312</v>
      </c>
      <c r="D75">
        <v>200</v>
      </c>
      <c r="E75" t="s">
        <v>7</v>
      </c>
    </row>
    <row r="76" spans="1:5" x14ac:dyDescent="0.25">
      <c r="A76" t="s">
        <v>88</v>
      </c>
      <c r="B76" t="s">
        <v>78</v>
      </c>
      <c r="C76">
        <v>313</v>
      </c>
      <c r="D76">
        <v>200</v>
      </c>
      <c r="E76" t="s">
        <v>7</v>
      </c>
    </row>
    <row r="77" spans="1:5" x14ac:dyDescent="0.25">
      <c r="A77" t="s">
        <v>90</v>
      </c>
      <c r="B77" t="s">
        <v>89</v>
      </c>
      <c r="C77">
        <v>626</v>
      </c>
      <c r="D77">
        <v>200</v>
      </c>
      <c r="E77" t="s">
        <v>7</v>
      </c>
    </row>
    <row r="78" spans="1:5" x14ac:dyDescent="0.25">
      <c r="A78" t="s">
        <v>91</v>
      </c>
      <c r="B78" t="s">
        <v>89</v>
      </c>
      <c r="C78">
        <v>627</v>
      </c>
      <c r="D78">
        <v>200</v>
      </c>
      <c r="E78" t="s">
        <v>7</v>
      </c>
    </row>
    <row r="79" spans="1:5" x14ac:dyDescent="0.25">
      <c r="A79" t="s">
        <v>92</v>
      </c>
      <c r="B79" t="s">
        <v>89</v>
      </c>
      <c r="C79">
        <v>628</v>
      </c>
      <c r="D79">
        <v>200</v>
      </c>
      <c r="E79" t="s">
        <v>7</v>
      </c>
    </row>
    <row r="80" spans="1:5" x14ac:dyDescent="0.25">
      <c r="A80" t="s">
        <v>93</v>
      </c>
      <c r="B80" t="s">
        <v>89</v>
      </c>
      <c r="C80">
        <v>629</v>
      </c>
      <c r="D80">
        <v>200</v>
      </c>
      <c r="E80" t="s">
        <v>7</v>
      </c>
    </row>
    <row r="81" spans="1:5" x14ac:dyDescent="0.25">
      <c r="A81" t="s">
        <v>94</v>
      </c>
      <c r="B81" t="s">
        <v>89</v>
      </c>
      <c r="C81">
        <v>630</v>
      </c>
      <c r="D81">
        <v>200</v>
      </c>
      <c r="E81" t="s">
        <v>7</v>
      </c>
    </row>
    <row r="82" spans="1:5" x14ac:dyDescent="0.25">
      <c r="A82" t="s">
        <v>95</v>
      </c>
      <c r="B82" t="s">
        <v>89</v>
      </c>
      <c r="C82">
        <v>631</v>
      </c>
      <c r="D82">
        <v>200</v>
      </c>
      <c r="E82" t="s">
        <v>7</v>
      </c>
    </row>
    <row r="83" spans="1:5" x14ac:dyDescent="0.25">
      <c r="A83" t="s">
        <v>96</v>
      </c>
      <c r="B83" t="s">
        <v>89</v>
      </c>
      <c r="C83">
        <v>632</v>
      </c>
      <c r="D83">
        <v>200</v>
      </c>
      <c r="E83" t="s">
        <v>7</v>
      </c>
    </row>
    <row r="84" spans="1:5" x14ac:dyDescent="0.25">
      <c r="A84" t="s">
        <v>97</v>
      </c>
      <c r="B84" t="s">
        <v>89</v>
      </c>
      <c r="C84">
        <v>633</v>
      </c>
      <c r="D84">
        <v>60</v>
      </c>
      <c r="E84" t="s">
        <v>7</v>
      </c>
    </row>
    <row r="85" spans="1:5" x14ac:dyDescent="0.25">
      <c r="A85" t="s">
        <v>101</v>
      </c>
      <c r="B85" t="s">
        <v>89</v>
      </c>
      <c r="C85">
        <v>634</v>
      </c>
      <c r="D85">
        <v>60</v>
      </c>
      <c r="E85" t="s">
        <v>7</v>
      </c>
    </row>
    <row r="86" spans="1:5" x14ac:dyDescent="0.25">
      <c r="A86" t="s">
        <v>98</v>
      </c>
      <c r="B86" t="s">
        <v>89</v>
      </c>
      <c r="C86">
        <v>635</v>
      </c>
      <c r="D86">
        <v>200</v>
      </c>
      <c r="E86" t="s">
        <v>10</v>
      </c>
    </row>
    <row r="87" spans="1:5" x14ac:dyDescent="0.25">
      <c r="A87" t="s">
        <v>99</v>
      </c>
      <c r="B87" t="s">
        <v>89</v>
      </c>
      <c r="C87">
        <v>636</v>
      </c>
      <c r="D87">
        <v>600</v>
      </c>
      <c r="E87" t="s">
        <v>10</v>
      </c>
    </row>
    <row r="88" spans="1:5" x14ac:dyDescent="0.25">
      <c r="A88" t="s">
        <v>100</v>
      </c>
      <c r="B88" t="s">
        <v>89</v>
      </c>
      <c r="C88">
        <v>637</v>
      </c>
      <c r="D88">
        <v>60</v>
      </c>
      <c r="E88" t="s">
        <v>10</v>
      </c>
    </row>
    <row r="89" spans="1:5" x14ac:dyDescent="0.25">
      <c r="A89" t="s">
        <v>103</v>
      </c>
      <c r="B89" t="s">
        <v>102</v>
      </c>
      <c r="C89">
        <v>601</v>
      </c>
      <c r="D89">
        <v>200</v>
      </c>
      <c r="E89" t="s">
        <v>10</v>
      </c>
    </row>
    <row r="90" spans="1:5" x14ac:dyDescent="0.25">
      <c r="A90" t="s">
        <v>104</v>
      </c>
      <c r="B90" t="s">
        <v>102</v>
      </c>
      <c r="C90">
        <v>602</v>
      </c>
      <c r="D90">
        <v>200</v>
      </c>
      <c r="E90" t="s">
        <v>10</v>
      </c>
    </row>
    <row r="91" spans="1:5" x14ac:dyDescent="0.25">
      <c r="A91" t="s">
        <v>105</v>
      </c>
      <c r="B91" t="s">
        <v>102</v>
      </c>
      <c r="C91">
        <v>603</v>
      </c>
      <c r="D91">
        <v>200</v>
      </c>
      <c r="E91" t="s">
        <v>10</v>
      </c>
    </row>
    <row r="92" spans="1:5" x14ac:dyDescent="0.25">
      <c r="A92" t="s">
        <v>106</v>
      </c>
      <c r="B92" t="s">
        <v>102</v>
      </c>
      <c r="C92">
        <v>604</v>
      </c>
      <c r="D92">
        <v>200</v>
      </c>
      <c r="E92" t="s">
        <v>7</v>
      </c>
    </row>
    <row r="93" spans="1:5" x14ac:dyDescent="0.25">
      <c r="A93" t="s">
        <v>107</v>
      </c>
      <c r="B93" t="s">
        <v>102</v>
      </c>
      <c r="C93">
        <v>605</v>
      </c>
      <c r="D93">
        <v>200</v>
      </c>
      <c r="E93" t="s">
        <v>7</v>
      </c>
    </row>
    <row r="94" spans="1:5" x14ac:dyDescent="0.25">
      <c r="A94" t="s">
        <v>108</v>
      </c>
      <c r="B94" t="s">
        <v>102</v>
      </c>
      <c r="C94">
        <v>606</v>
      </c>
      <c r="D94">
        <v>60</v>
      </c>
      <c r="E94" t="s">
        <v>7</v>
      </c>
    </row>
    <row r="95" spans="1:5" x14ac:dyDescent="0.25">
      <c r="A95" t="s">
        <v>109</v>
      </c>
      <c r="B95" t="s">
        <v>102</v>
      </c>
      <c r="C95">
        <v>607</v>
      </c>
      <c r="D95">
        <v>60</v>
      </c>
      <c r="E95" t="s">
        <v>7</v>
      </c>
    </row>
    <row r="96" spans="1:5" x14ac:dyDescent="0.25">
      <c r="A96" t="s">
        <v>110</v>
      </c>
      <c r="B96" t="s">
        <v>102</v>
      </c>
      <c r="C96">
        <v>608</v>
      </c>
      <c r="D96">
        <v>200</v>
      </c>
      <c r="E96" t="s">
        <v>7</v>
      </c>
    </row>
    <row r="97" spans="1:5" x14ac:dyDescent="0.25">
      <c r="A97" t="s">
        <v>111</v>
      </c>
      <c r="B97" t="s">
        <v>102</v>
      </c>
      <c r="C97">
        <v>609</v>
      </c>
      <c r="D97">
        <v>200</v>
      </c>
      <c r="E97" t="s">
        <v>10</v>
      </c>
    </row>
    <row r="98" spans="1:5" x14ac:dyDescent="0.25">
      <c r="A98" t="s">
        <v>112</v>
      </c>
      <c r="B98" t="s">
        <v>102</v>
      </c>
      <c r="C98">
        <v>610</v>
      </c>
      <c r="D98">
        <v>200</v>
      </c>
      <c r="E98" t="s">
        <v>10</v>
      </c>
    </row>
    <row r="99" spans="1:5" x14ac:dyDescent="0.25">
      <c r="A99" t="s">
        <v>114</v>
      </c>
      <c r="B99" t="s">
        <v>113</v>
      </c>
      <c r="C99">
        <v>351</v>
      </c>
      <c r="D99">
        <v>600</v>
      </c>
      <c r="E99" t="s">
        <v>7</v>
      </c>
    </row>
    <row r="100" spans="1:5" x14ac:dyDescent="0.25">
      <c r="A100" t="s">
        <v>122</v>
      </c>
      <c r="B100" t="s">
        <v>113</v>
      </c>
      <c r="C100">
        <v>352</v>
      </c>
      <c r="D100">
        <v>600</v>
      </c>
      <c r="E100" t="s">
        <v>7</v>
      </c>
    </row>
    <row r="101" spans="1:5" x14ac:dyDescent="0.25">
      <c r="A101" t="s">
        <v>115</v>
      </c>
      <c r="B101" t="s">
        <v>113</v>
      </c>
      <c r="C101">
        <v>353</v>
      </c>
      <c r="D101">
        <v>600</v>
      </c>
      <c r="E101" t="s">
        <v>7</v>
      </c>
    </row>
    <row r="102" spans="1:5" x14ac:dyDescent="0.25">
      <c r="A102" t="s">
        <v>116</v>
      </c>
      <c r="B102" t="s">
        <v>113</v>
      </c>
      <c r="C102">
        <v>354</v>
      </c>
      <c r="D102">
        <v>200</v>
      </c>
      <c r="E102" t="s">
        <v>7</v>
      </c>
    </row>
    <row r="103" spans="1:5" x14ac:dyDescent="0.25">
      <c r="A103" t="s">
        <v>123</v>
      </c>
      <c r="B103" t="s">
        <v>113</v>
      </c>
      <c r="C103">
        <v>355</v>
      </c>
      <c r="D103">
        <v>60</v>
      </c>
      <c r="E103" t="s">
        <v>7</v>
      </c>
    </row>
    <row r="104" spans="1:5" x14ac:dyDescent="0.25">
      <c r="A104" t="s">
        <v>117</v>
      </c>
      <c r="B104" t="s">
        <v>113</v>
      </c>
      <c r="C104">
        <v>356</v>
      </c>
      <c r="D104">
        <v>60</v>
      </c>
      <c r="E104" t="s">
        <v>10</v>
      </c>
    </row>
    <row r="105" spans="1:5" x14ac:dyDescent="0.25">
      <c r="A105" t="s">
        <v>118</v>
      </c>
      <c r="B105" t="s">
        <v>113</v>
      </c>
      <c r="C105">
        <v>357</v>
      </c>
      <c r="D105">
        <v>60</v>
      </c>
      <c r="E105" t="s">
        <v>10</v>
      </c>
    </row>
    <row r="106" spans="1:5" x14ac:dyDescent="0.25">
      <c r="A106" t="s">
        <v>119</v>
      </c>
      <c r="B106" t="s">
        <v>113</v>
      </c>
      <c r="C106">
        <v>358</v>
      </c>
      <c r="D106">
        <v>60</v>
      </c>
      <c r="E106" t="s">
        <v>10</v>
      </c>
    </row>
    <row r="107" spans="1:5" x14ac:dyDescent="0.25">
      <c r="A107" t="s">
        <v>120</v>
      </c>
      <c r="B107" t="s">
        <v>113</v>
      </c>
      <c r="C107">
        <v>359</v>
      </c>
      <c r="D107">
        <v>60</v>
      </c>
      <c r="E107" t="s">
        <v>10</v>
      </c>
    </row>
    <row r="108" spans="1:5" x14ac:dyDescent="0.25">
      <c r="A108" t="s">
        <v>121</v>
      </c>
      <c r="B108" t="s">
        <v>113</v>
      </c>
      <c r="C108">
        <v>360</v>
      </c>
      <c r="D108">
        <v>60</v>
      </c>
      <c r="E108" t="s">
        <v>10</v>
      </c>
    </row>
    <row r="109" spans="1:5" x14ac:dyDescent="0.25">
      <c r="A109" t="s">
        <v>125</v>
      </c>
      <c r="B109" t="s">
        <v>124</v>
      </c>
      <c r="C109">
        <v>651</v>
      </c>
      <c r="D109">
        <v>60</v>
      </c>
      <c r="E109" t="s">
        <v>7</v>
      </c>
    </row>
    <row r="110" spans="1:5" x14ac:dyDescent="0.25">
      <c r="A110" t="s">
        <v>126</v>
      </c>
      <c r="B110" t="s">
        <v>124</v>
      </c>
      <c r="C110">
        <v>652</v>
      </c>
      <c r="D110">
        <v>60</v>
      </c>
      <c r="E110" t="s">
        <v>7</v>
      </c>
    </row>
    <row r="111" spans="1:5" x14ac:dyDescent="0.25">
      <c r="A111" t="s">
        <v>128</v>
      </c>
      <c r="B111" t="s">
        <v>124</v>
      </c>
      <c r="C111">
        <v>653</v>
      </c>
      <c r="D111">
        <v>60</v>
      </c>
      <c r="E111" t="s">
        <v>7</v>
      </c>
    </row>
    <row r="112" spans="1:5" x14ac:dyDescent="0.25">
      <c r="A112" t="s">
        <v>127</v>
      </c>
      <c r="B112" t="s">
        <v>124</v>
      </c>
      <c r="C112">
        <v>654</v>
      </c>
      <c r="D112">
        <v>60</v>
      </c>
      <c r="E112" t="s">
        <v>7</v>
      </c>
    </row>
    <row r="113" spans="1:5" x14ac:dyDescent="0.25">
      <c r="A113" t="s">
        <v>129</v>
      </c>
      <c r="B113" t="s">
        <v>124</v>
      </c>
      <c r="C113">
        <v>655</v>
      </c>
      <c r="D113">
        <v>60</v>
      </c>
      <c r="E113" t="s">
        <v>7</v>
      </c>
    </row>
    <row r="114" spans="1:5" x14ac:dyDescent="0.25">
      <c r="A114" t="s">
        <v>130</v>
      </c>
      <c r="B114" t="s">
        <v>124</v>
      </c>
      <c r="C114">
        <v>657</v>
      </c>
      <c r="D114">
        <v>60</v>
      </c>
      <c r="E114" t="s">
        <v>7</v>
      </c>
    </row>
    <row r="115" spans="1:5" x14ac:dyDescent="0.25">
      <c r="A115" t="s">
        <v>131</v>
      </c>
      <c r="B115" t="s">
        <v>124</v>
      </c>
      <c r="C115">
        <v>656</v>
      </c>
      <c r="D115">
        <v>60</v>
      </c>
      <c r="E115" t="s">
        <v>10</v>
      </c>
    </row>
    <row r="116" spans="1:5" x14ac:dyDescent="0.25">
      <c r="A116" t="s">
        <v>134</v>
      </c>
      <c r="B116" t="s">
        <v>132</v>
      </c>
      <c r="C116">
        <v>419</v>
      </c>
      <c r="D116">
        <v>60</v>
      </c>
      <c r="E116" t="s">
        <v>7</v>
      </c>
    </row>
    <row r="117" spans="1:5" x14ac:dyDescent="0.25">
      <c r="A117" t="s">
        <v>135</v>
      </c>
      <c r="B117" t="s">
        <v>132</v>
      </c>
      <c r="C117">
        <v>420</v>
      </c>
      <c r="D117">
        <v>60</v>
      </c>
      <c r="E117" t="s">
        <v>7</v>
      </c>
    </row>
    <row r="118" spans="1:5" x14ac:dyDescent="0.25">
      <c r="A118" t="s">
        <v>136</v>
      </c>
      <c r="B118" t="s">
        <v>132</v>
      </c>
      <c r="C118">
        <v>416</v>
      </c>
      <c r="D118">
        <v>60</v>
      </c>
      <c r="E118" t="s">
        <v>7</v>
      </c>
    </row>
    <row r="119" spans="1:5" x14ac:dyDescent="0.25">
      <c r="A119" t="s">
        <v>137</v>
      </c>
      <c r="B119" t="s">
        <v>132</v>
      </c>
      <c r="C119">
        <v>421</v>
      </c>
      <c r="D119">
        <v>200</v>
      </c>
      <c r="E119" t="s">
        <v>7</v>
      </c>
    </row>
    <row r="120" spans="1:5" x14ac:dyDescent="0.25">
      <c r="A120" t="s">
        <v>143</v>
      </c>
      <c r="B120" t="s">
        <v>132</v>
      </c>
      <c r="C120">
        <v>424</v>
      </c>
      <c r="D120">
        <v>200</v>
      </c>
      <c r="E120" t="s">
        <v>7</v>
      </c>
    </row>
    <row r="121" spans="1:5" x14ac:dyDescent="0.25">
      <c r="A121" t="s">
        <v>138</v>
      </c>
      <c r="B121" t="s">
        <v>132</v>
      </c>
      <c r="C121">
        <v>419</v>
      </c>
      <c r="D121">
        <v>200</v>
      </c>
      <c r="E121" t="s">
        <v>7</v>
      </c>
    </row>
    <row r="122" spans="1:5" x14ac:dyDescent="0.25">
      <c r="A122" t="s">
        <v>139</v>
      </c>
      <c r="B122" t="s">
        <v>132</v>
      </c>
      <c r="C122">
        <v>418</v>
      </c>
      <c r="D122">
        <v>60</v>
      </c>
      <c r="E122" t="s">
        <v>7</v>
      </c>
    </row>
    <row r="123" spans="1:5" x14ac:dyDescent="0.25">
      <c r="A123" t="s">
        <v>140</v>
      </c>
      <c r="B123" t="s">
        <v>132</v>
      </c>
      <c r="C123">
        <v>403</v>
      </c>
      <c r="D123">
        <v>60</v>
      </c>
      <c r="E123" t="s">
        <v>10</v>
      </c>
    </row>
    <row r="124" spans="1:5" x14ac:dyDescent="0.25">
      <c r="A124" t="s">
        <v>141</v>
      </c>
      <c r="B124" t="s">
        <v>132</v>
      </c>
      <c r="C124">
        <v>402</v>
      </c>
      <c r="D124">
        <v>60</v>
      </c>
      <c r="E124" t="s">
        <v>10</v>
      </c>
    </row>
    <row r="125" spans="1:5" x14ac:dyDescent="0.25">
      <c r="A125" t="s">
        <v>142</v>
      </c>
      <c r="B125" t="s">
        <v>132</v>
      </c>
      <c r="C125">
        <v>401</v>
      </c>
      <c r="D125" t="s">
        <v>133</v>
      </c>
      <c r="E125" t="s">
        <v>10</v>
      </c>
    </row>
    <row r="126" spans="1:5" x14ac:dyDescent="0.25">
      <c r="A126" t="s">
        <v>144</v>
      </c>
      <c r="B126" t="s">
        <v>233</v>
      </c>
      <c r="C126">
        <v>530</v>
      </c>
      <c r="D126">
        <v>60</v>
      </c>
      <c r="E126" t="s">
        <v>7</v>
      </c>
    </row>
    <row r="127" spans="1:5" x14ac:dyDescent="0.25">
      <c r="A127" t="s">
        <v>145</v>
      </c>
      <c r="B127" t="s">
        <v>233</v>
      </c>
      <c r="C127">
        <v>531</v>
      </c>
      <c r="D127">
        <v>60</v>
      </c>
      <c r="E127" t="s">
        <v>10</v>
      </c>
    </row>
    <row r="128" spans="1:5" x14ac:dyDescent="0.25">
      <c r="A128" t="s">
        <v>146</v>
      </c>
      <c r="B128" t="s">
        <v>233</v>
      </c>
      <c r="C128">
        <v>532</v>
      </c>
      <c r="D128">
        <v>200</v>
      </c>
      <c r="E128" t="s">
        <v>7</v>
      </c>
    </row>
    <row r="129" spans="1:5" x14ac:dyDescent="0.25">
      <c r="A129" t="s">
        <v>147</v>
      </c>
      <c r="B129" t="s">
        <v>233</v>
      </c>
      <c r="C129">
        <v>533</v>
      </c>
      <c r="D129">
        <v>200</v>
      </c>
      <c r="E129" t="s">
        <v>7</v>
      </c>
    </row>
    <row r="130" spans="1:5" x14ac:dyDescent="0.25">
      <c r="A130" t="s">
        <v>148</v>
      </c>
      <c r="B130" t="s">
        <v>233</v>
      </c>
      <c r="C130">
        <v>534</v>
      </c>
      <c r="D130">
        <v>200</v>
      </c>
      <c r="E130" t="s">
        <v>7</v>
      </c>
    </row>
    <row r="131" spans="1:5" x14ac:dyDescent="0.25">
      <c r="A131" t="s">
        <v>149</v>
      </c>
      <c r="B131" t="s">
        <v>233</v>
      </c>
      <c r="C131">
        <v>535</v>
      </c>
      <c r="D131">
        <v>600</v>
      </c>
      <c r="E131" t="s">
        <v>7</v>
      </c>
    </row>
    <row r="132" spans="1:5" x14ac:dyDescent="0.25">
      <c r="A132" t="s">
        <v>150</v>
      </c>
      <c r="B132" t="s">
        <v>233</v>
      </c>
      <c r="C132">
        <v>536</v>
      </c>
      <c r="D132">
        <v>60</v>
      </c>
      <c r="E132" t="s">
        <v>10</v>
      </c>
    </row>
    <row r="133" spans="1:5" x14ac:dyDescent="0.25">
      <c r="A133" t="s">
        <v>154</v>
      </c>
      <c r="B133" t="s">
        <v>233</v>
      </c>
      <c r="C133">
        <v>537</v>
      </c>
      <c r="D133">
        <v>60</v>
      </c>
      <c r="E133" t="s">
        <v>10</v>
      </c>
    </row>
    <row r="134" spans="1:5" x14ac:dyDescent="0.25">
      <c r="A134" t="s">
        <v>151</v>
      </c>
      <c r="B134" t="s">
        <v>233</v>
      </c>
      <c r="C134">
        <v>538</v>
      </c>
      <c r="D134">
        <v>60</v>
      </c>
      <c r="E134" t="s">
        <v>7</v>
      </c>
    </row>
    <row r="135" spans="1:5" x14ac:dyDescent="0.25">
      <c r="A135" t="s">
        <v>152</v>
      </c>
      <c r="B135" t="s">
        <v>233</v>
      </c>
      <c r="C135">
        <v>539</v>
      </c>
      <c r="D135">
        <v>60</v>
      </c>
      <c r="E135" t="s">
        <v>7</v>
      </c>
    </row>
    <row r="136" spans="1:5" x14ac:dyDescent="0.25">
      <c r="A136" t="s">
        <v>155</v>
      </c>
      <c r="B136" t="s">
        <v>153</v>
      </c>
      <c r="C136">
        <v>101</v>
      </c>
      <c r="D136">
        <v>60</v>
      </c>
      <c r="E136" t="s">
        <v>7</v>
      </c>
    </row>
    <row r="137" spans="1:5" x14ac:dyDescent="0.25">
      <c r="A137" t="s">
        <v>156</v>
      </c>
      <c r="B137" t="s">
        <v>153</v>
      </c>
      <c r="C137">
        <v>102</v>
      </c>
      <c r="D137">
        <v>600</v>
      </c>
      <c r="E137" t="s">
        <v>7</v>
      </c>
    </row>
    <row r="138" spans="1:5" x14ac:dyDescent="0.25">
      <c r="A138" t="s">
        <v>157</v>
      </c>
      <c r="B138" t="s">
        <v>153</v>
      </c>
      <c r="C138">
        <v>103</v>
      </c>
      <c r="D138">
        <v>600</v>
      </c>
      <c r="E138" t="s">
        <v>7</v>
      </c>
    </row>
    <row r="139" spans="1:5" x14ac:dyDescent="0.25">
      <c r="A139" t="s">
        <v>158</v>
      </c>
      <c r="B139" t="s">
        <v>153</v>
      </c>
      <c r="C139">
        <v>104</v>
      </c>
      <c r="D139">
        <v>60</v>
      </c>
      <c r="E139" t="s">
        <v>7</v>
      </c>
    </row>
    <row r="140" spans="1:5" x14ac:dyDescent="0.25">
      <c r="A140" t="s">
        <v>159</v>
      </c>
      <c r="B140" t="s">
        <v>153</v>
      </c>
      <c r="C140">
        <v>105</v>
      </c>
      <c r="D140">
        <v>60</v>
      </c>
      <c r="E140" t="s">
        <v>7</v>
      </c>
    </row>
    <row r="141" spans="1:5" x14ac:dyDescent="0.25">
      <c r="A141" t="s">
        <v>160</v>
      </c>
      <c r="B141" t="s">
        <v>153</v>
      </c>
      <c r="C141">
        <v>106</v>
      </c>
      <c r="D141">
        <v>60</v>
      </c>
      <c r="E141" t="s">
        <v>7</v>
      </c>
    </row>
    <row r="142" spans="1:5" x14ac:dyDescent="0.25">
      <c r="A142" t="s">
        <v>161</v>
      </c>
      <c r="B142" t="s">
        <v>153</v>
      </c>
      <c r="C142">
        <v>107</v>
      </c>
      <c r="D142">
        <v>60</v>
      </c>
      <c r="E142" t="s">
        <v>7</v>
      </c>
    </row>
    <row r="143" spans="1:5" x14ac:dyDescent="0.25">
      <c r="A143" t="s">
        <v>162</v>
      </c>
      <c r="B143" t="s">
        <v>153</v>
      </c>
      <c r="C143">
        <v>108</v>
      </c>
      <c r="D143">
        <v>60</v>
      </c>
      <c r="E143" t="s">
        <v>7</v>
      </c>
    </row>
    <row r="144" spans="1:5" x14ac:dyDescent="0.25">
      <c r="A144" t="s">
        <v>163</v>
      </c>
      <c r="B144" t="s">
        <v>153</v>
      </c>
      <c r="C144">
        <v>109</v>
      </c>
      <c r="D144">
        <v>200</v>
      </c>
      <c r="E144" t="s">
        <v>7</v>
      </c>
    </row>
    <row r="145" spans="1:5" x14ac:dyDescent="0.25">
      <c r="A145" t="s">
        <v>164</v>
      </c>
      <c r="B145" t="s">
        <v>153</v>
      </c>
      <c r="C145">
        <v>110</v>
      </c>
      <c r="D145">
        <v>60</v>
      </c>
      <c r="E145" t="s">
        <v>10</v>
      </c>
    </row>
    <row r="146" spans="1:5" x14ac:dyDescent="0.25">
      <c r="A146" t="s">
        <v>165</v>
      </c>
      <c r="B146" t="s">
        <v>228</v>
      </c>
      <c r="C146">
        <v>577</v>
      </c>
      <c r="D146">
        <v>60</v>
      </c>
      <c r="E146" t="s">
        <v>10</v>
      </c>
    </row>
    <row r="147" spans="1:5" x14ac:dyDescent="0.25">
      <c r="A147" t="s">
        <v>166</v>
      </c>
      <c r="B147" t="s">
        <v>228</v>
      </c>
      <c r="C147">
        <v>590</v>
      </c>
      <c r="D147">
        <v>60</v>
      </c>
      <c r="E147" t="s">
        <v>10</v>
      </c>
    </row>
    <row r="148" spans="1:5" x14ac:dyDescent="0.25">
      <c r="A148" t="s">
        <v>167</v>
      </c>
      <c r="B148" t="s">
        <v>228</v>
      </c>
      <c r="C148">
        <v>589</v>
      </c>
      <c r="D148">
        <v>60</v>
      </c>
      <c r="E148" t="s">
        <v>10</v>
      </c>
    </row>
    <row r="149" spans="1:5" x14ac:dyDescent="0.25">
      <c r="A149" t="s">
        <v>168</v>
      </c>
      <c r="B149" t="s">
        <v>228</v>
      </c>
      <c r="C149">
        <v>581</v>
      </c>
      <c r="D149">
        <v>60</v>
      </c>
      <c r="E149" t="s">
        <v>10</v>
      </c>
    </row>
    <row r="150" spans="1:5" x14ac:dyDescent="0.25">
      <c r="A150" t="s">
        <v>169</v>
      </c>
      <c r="B150" t="s">
        <v>228</v>
      </c>
      <c r="C150">
        <v>584</v>
      </c>
      <c r="D150">
        <v>60</v>
      </c>
      <c r="E150" t="s">
        <v>10</v>
      </c>
    </row>
    <row r="151" spans="1:5" x14ac:dyDescent="0.25">
      <c r="A151" t="s">
        <v>170</v>
      </c>
      <c r="B151" t="s">
        <v>228</v>
      </c>
      <c r="C151">
        <v>583</v>
      </c>
      <c r="D151">
        <v>60</v>
      </c>
      <c r="E151" t="s">
        <v>7</v>
      </c>
    </row>
    <row r="152" spans="1:5" x14ac:dyDescent="0.25">
      <c r="A152" t="s">
        <v>171</v>
      </c>
      <c r="B152" t="s">
        <v>228</v>
      </c>
      <c r="C152">
        <v>586</v>
      </c>
      <c r="D152">
        <v>60</v>
      </c>
      <c r="E152" t="s">
        <v>7</v>
      </c>
    </row>
    <row r="153" spans="1:5" x14ac:dyDescent="0.25">
      <c r="A153" t="s">
        <v>172</v>
      </c>
      <c r="B153" t="s">
        <v>228</v>
      </c>
      <c r="C153">
        <v>585</v>
      </c>
      <c r="D153">
        <v>60</v>
      </c>
      <c r="E153" t="s">
        <v>7</v>
      </c>
    </row>
    <row r="154" spans="1:5" x14ac:dyDescent="0.25">
      <c r="A154" t="s">
        <v>173</v>
      </c>
      <c r="B154" t="s">
        <v>231</v>
      </c>
      <c r="C154">
        <v>726</v>
      </c>
      <c r="D154">
        <v>600</v>
      </c>
      <c r="E154" t="s">
        <v>7</v>
      </c>
    </row>
    <row r="155" spans="1:5" x14ac:dyDescent="0.25">
      <c r="A155" t="s">
        <v>175</v>
      </c>
      <c r="B155" t="s">
        <v>231</v>
      </c>
      <c r="C155">
        <v>730</v>
      </c>
      <c r="D155">
        <v>200</v>
      </c>
      <c r="E155" t="s">
        <v>7</v>
      </c>
    </row>
    <row r="156" spans="1:5" x14ac:dyDescent="0.25">
      <c r="A156" t="s">
        <v>174</v>
      </c>
      <c r="B156" t="s">
        <v>231</v>
      </c>
      <c r="C156">
        <v>727</v>
      </c>
      <c r="D156">
        <v>60</v>
      </c>
      <c r="E156" t="s">
        <v>7</v>
      </c>
    </row>
    <row r="157" spans="1:5" x14ac:dyDescent="0.25">
      <c r="A157" t="s">
        <v>176</v>
      </c>
      <c r="B157" t="s">
        <v>231</v>
      </c>
      <c r="C157">
        <v>733</v>
      </c>
      <c r="D157">
        <v>60</v>
      </c>
      <c r="E157" t="s">
        <v>7</v>
      </c>
    </row>
    <row r="158" spans="1:5" x14ac:dyDescent="0.25">
      <c r="A158" t="s">
        <v>177</v>
      </c>
      <c r="B158" t="s">
        <v>231</v>
      </c>
      <c r="C158">
        <v>735</v>
      </c>
      <c r="D158">
        <v>60</v>
      </c>
      <c r="E158" t="s">
        <v>7</v>
      </c>
    </row>
    <row r="159" spans="1:5" x14ac:dyDescent="0.25">
      <c r="A159" t="s">
        <v>178</v>
      </c>
      <c r="B159" t="s">
        <v>231</v>
      </c>
      <c r="C159">
        <v>737</v>
      </c>
      <c r="D159">
        <v>60</v>
      </c>
      <c r="E159" t="s">
        <v>7</v>
      </c>
    </row>
    <row r="160" spans="1:5" x14ac:dyDescent="0.25">
      <c r="A160" t="s">
        <v>180</v>
      </c>
      <c r="B160" t="s">
        <v>179</v>
      </c>
      <c r="C160">
        <v>211</v>
      </c>
      <c r="D160">
        <v>60</v>
      </c>
      <c r="E160" t="s">
        <v>7</v>
      </c>
    </row>
    <row r="161" spans="1:5" x14ac:dyDescent="0.25">
      <c r="A161" t="s">
        <v>181</v>
      </c>
      <c r="B161" t="s">
        <v>179</v>
      </c>
      <c r="C161">
        <v>209</v>
      </c>
      <c r="D161">
        <v>200</v>
      </c>
      <c r="E161" t="s">
        <v>7</v>
      </c>
    </row>
    <row r="162" spans="1:5" x14ac:dyDescent="0.25">
      <c r="A162" t="s">
        <v>182</v>
      </c>
      <c r="B162" t="s">
        <v>179</v>
      </c>
      <c r="C162">
        <v>208</v>
      </c>
      <c r="D162">
        <v>200</v>
      </c>
      <c r="E162" t="s">
        <v>7</v>
      </c>
    </row>
    <row r="163" spans="1:5" x14ac:dyDescent="0.25">
      <c r="A163" t="s">
        <v>183</v>
      </c>
      <c r="B163" t="s">
        <v>179</v>
      </c>
      <c r="C163">
        <v>206</v>
      </c>
      <c r="D163">
        <v>200</v>
      </c>
      <c r="E163" t="s">
        <v>7</v>
      </c>
    </row>
    <row r="164" spans="1:5" x14ac:dyDescent="0.25">
      <c r="A164" t="s">
        <v>186</v>
      </c>
      <c r="B164" t="s">
        <v>179</v>
      </c>
      <c r="C164">
        <v>212</v>
      </c>
      <c r="D164">
        <v>200</v>
      </c>
      <c r="E164" t="s">
        <v>7</v>
      </c>
    </row>
    <row r="165" spans="1:5" x14ac:dyDescent="0.25">
      <c r="A165" t="s">
        <v>184</v>
      </c>
      <c r="B165" t="s">
        <v>179</v>
      </c>
      <c r="C165">
        <v>214</v>
      </c>
      <c r="D165">
        <v>600</v>
      </c>
      <c r="E165" t="s">
        <v>7</v>
      </c>
    </row>
    <row r="166" spans="1:5" x14ac:dyDescent="0.25">
      <c r="A166" t="s">
        <v>185</v>
      </c>
      <c r="B166" t="s">
        <v>179</v>
      </c>
      <c r="C166">
        <v>215</v>
      </c>
      <c r="D166">
        <v>200</v>
      </c>
      <c r="E166" t="s">
        <v>7</v>
      </c>
    </row>
    <row r="167" spans="1:5" x14ac:dyDescent="0.25">
      <c r="A167" t="s">
        <v>188</v>
      </c>
      <c r="B167" t="s">
        <v>187</v>
      </c>
      <c r="C167">
        <v>76</v>
      </c>
      <c r="D167">
        <v>60</v>
      </c>
      <c r="E167" t="s">
        <v>7</v>
      </c>
    </row>
    <row r="168" spans="1:5" x14ac:dyDescent="0.25">
      <c r="A168" t="s">
        <v>189</v>
      </c>
      <c r="B168" t="s">
        <v>187</v>
      </c>
      <c r="C168">
        <v>77</v>
      </c>
      <c r="D168">
        <v>200</v>
      </c>
      <c r="E168" t="s">
        <v>7</v>
      </c>
    </row>
    <row r="169" spans="1:5" x14ac:dyDescent="0.25">
      <c r="A169" t="s">
        <v>190</v>
      </c>
      <c r="B169" t="s">
        <v>187</v>
      </c>
      <c r="C169">
        <v>78</v>
      </c>
      <c r="D169">
        <v>600</v>
      </c>
      <c r="E169" t="s">
        <v>7</v>
      </c>
    </row>
    <row r="170" spans="1:5" x14ac:dyDescent="0.25">
      <c r="A170" t="s">
        <v>191</v>
      </c>
      <c r="B170" t="s">
        <v>187</v>
      </c>
      <c r="C170">
        <v>79</v>
      </c>
      <c r="D170">
        <v>60</v>
      </c>
      <c r="E170" t="s">
        <v>7</v>
      </c>
    </row>
    <row r="171" spans="1:5" x14ac:dyDescent="0.25">
      <c r="A171" t="s">
        <v>192</v>
      </c>
      <c r="B171" t="s">
        <v>187</v>
      </c>
      <c r="C171">
        <v>80</v>
      </c>
      <c r="D171">
        <v>60</v>
      </c>
      <c r="E171" t="s">
        <v>7</v>
      </c>
    </row>
    <row r="172" spans="1:5" x14ac:dyDescent="0.25">
      <c r="A172" t="s">
        <v>193</v>
      </c>
      <c r="B172" t="s">
        <v>187</v>
      </c>
      <c r="C172">
        <v>81</v>
      </c>
      <c r="D172">
        <v>60</v>
      </c>
      <c r="E172" t="s">
        <v>7</v>
      </c>
    </row>
    <row r="173" spans="1:5" x14ac:dyDescent="0.25">
      <c r="A173" t="s">
        <v>194</v>
      </c>
      <c r="B173" t="s">
        <v>187</v>
      </c>
      <c r="C173">
        <v>82</v>
      </c>
      <c r="D173">
        <v>60</v>
      </c>
      <c r="E173" t="s">
        <v>10</v>
      </c>
    </row>
    <row r="174" spans="1:5" x14ac:dyDescent="0.25">
      <c r="A174" t="s">
        <v>195</v>
      </c>
      <c r="B174" t="s">
        <v>187</v>
      </c>
      <c r="C174">
        <v>83</v>
      </c>
      <c r="D174">
        <v>60</v>
      </c>
      <c r="E174" t="s">
        <v>10</v>
      </c>
    </row>
    <row r="175" spans="1:5" x14ac:dyDescent="0.25">
      <c r="A175" t="s">
        <v>196</v>
      </c>
      <c r="B175" t="s">
        <v>187</v>
      </c>
      <c r="C175">
        <v>84</v>
      </c>
      <c r="D175">
        <v>60</v>
      </c>
      <c r="E175" t="s">
        <v>10</v>
      </c>
    </row>
    <row r="176" spans="1:5" x14ac:dyDescent="0.25">
      <c r="A176" t="s">
        <v>197</v>
      </c>
      <c r="B176" t="s">
        <v>187</v>
      </c>
      <c r="C176">
        <v>85</v>
      </c>
      <c r="D176">
        <v>60</v>
      </c>
      <c r="E176" t="s">
        <v>10</v>
      </c>
    </row>
    <row r="177" spans="1:5" x14ac:dyDescent="0.25">
      <c r="A177" t="s">
        <v>198</v>
      </c>
      <c r="B177" t="s">
        <v>187</v>
      </c>
      <c r="C177">
        <v>86</v>
      </c>
      <c r="D177">
        <v>60</v>
      </c>
      <c r="E177" t="s">
        <v>7</v>
      </c>
    </row>
    <row r="178" spans="1:5" x14ac:dyDescent="0.25">
      <c r="A178" t="s">
        <v>200</v>
      </c>
      <c r="B178" t="s">
        <v>199</v>
      </c>
      <c r="C178">
        <v>252</v>
      </c>
      <c r="D178">
        <v>60</v>
      </c>
      <c r="E178" t="s">
        <v>7</v>
      </c>
    </row>
    <row r="179" spans="1:5" x14ac:dyDescent="0.25">
      <c r="A179" t="s">
        <v>201</v>
      </c>
      <c r="B179" t="s">
        <v>199</v>
      </c>
      <c r="C179">
        <v>253</v>
      </c>
      <c r="D179">
        <v>60</v>
      </c>
      <c r="E179" t="s">
        <v>7</v>
      </c>
    </row>
    <row r="180" spans="1:5" x14ac:dyDescent="0.25">
      <c r="A180" t="s">
        <v>202</v>
      </c>
      <c r="B180" t="s">
        <v>199</v>
      </c>
      <c r="C180">
        <v>257</v>
      </c>
      <c r="D180">
        <v>60</v>
      </c>
      <c r="E180" t="s">
        <v>7</v>
      </c>
    </row>
    <row r="181" spans="1:5" x14ac:dyDescent="0.25">
      <c r="A181" t="s">
        <v>203</v>
      </c>
      <c r="B181" t="s">
        <v>199</v>
      </c>
      <c r="C181">
        <v>260</v>
      </c>
      <c r="D181">
        <v>60</v>
      </c>
      <c r="E181" t="s">
        <v>7</v>
      </c>
    </row>
    <row r="182" spans="1:5" x14ac:dyDescent="0.25">
      <c r="A182" t="s">
        <v>204</v>
      </c>
      <c r="B182" t="s">
        <v>199</v>
      </c>
      <c r="C182">
        <v>262</v>
      </c>
      <c r="D182">
        <v>200</v>
      </c>
      <c r="E182" t="s">
        <v>7</v>
      </c>
    </row>
    <row r="183" spans="1:5" x14ac:dyDescent="0.25">
      <c r="A183" t="s">
        <v>205</v>
      </c>
      <c r="B183" t="s">
        <v>199</v>
      </c>
      <c r="C183">
        <v>263</v>
      </c>
      <c r="D183">
        <v>200</v>
      </c>
      <c r="E183" t="s">
        <v>7</v>
      </c>
    </row>
    <row r="184" spans="1:5" x14ac:dyDescent="0.25">
      <c r="A184" t="s">
        <v>206</v>
      </c>
      <c r="B184" t="s">
        <v>199</v>
      </c>
      <c r="C184">
        <v>265</v>
      </c>
      <c r="D184">
        <v>200</v>
      </c>
      <c r="E184" t="s">
        <v>7</v>
      </c>
    </row>
    <row r="185" spans="1:5" x14ac:dyDescent="0.25">
      <c r="A185" t="s">
        <v>207</v>
      </c>
      <c r="B185" t="s">
        <v>199</v>
      </c>
      <c r="C185">
        <v>264</v>
      </c>
      <c r="D185">
        <v>200</v>
      </c>
      <c r="E185" t="s">
        <v>7</v>
      </c>
    </row>
    <row r="186" spans="1:5" x14ac:dyDescent="0.25">
      <c r="A186" t="s">
        <v>208</v>
      </c>
      <c r="B186" t="s">
        <v>199</v>
      </c>
      <c r="C186">
        <v>258</v>
      </c>
      <c r="D186">
        <v>600</v>
      </c>
      <c r="E186" t="s">
        <v>7</v>
      </c>
    </row>
    <row r="187" spans="1:5" x14ac:dyDescent="0.25">
      <c r="A187" t="s">
        <v>209</v>
      </c>
      <c r="B187" t="s">
        <v>199</v>
      </c>
      <c r="C187">
        <v>261</v>
      </c>
      <c r="D187">
        <v>600</v>
      </c>
      <c r="E187" t="s">
        <v>7</v>
      </c>
    </row>
    <row r="188" spans="1:5" x14ac:dyDescent="0.25">
      <c r="A188" t="s">
        <v>211</v>
      </c>
      <c r="B188" t="s">
        <v>210</v>
      </c>
      <c r="C188">
        <v>26</v>
      </c>
      <c r="D188">
        <v>60</v>
      </c>
      <c r="E188" t="s">
        <v>7</v>
      </c>
    </row>
    <row r="189" spans="1:5" x14ac:dyDescent="0.25">
      <c r="A189" t="s">
        <v>212</v>
      </c>
      <c r="B189" t="s">
        <v>210</v>
      </c>
      <c r="C189">
        <v>27</v>
      </c>
      <c r="D189">
        <v>60</v>
      </c>
      <c r="E189" t="s">
        <v>7</v>
      </c>
    </row>
    <row r="190" spans="1:5" x14ac:dyDescent="0.25">
      <c r="A190" t="s">
        <v>213</v>
      </c>
      <c r="B190" t="s">
        <v>210</v>
      </c>
      <c r="C190">
        <v>28</v>
      </c>
      <c r="D190">
        <v>60</v>
      </c>
      <c r="E190" t="s">
        <v>7</v>
      </c>
    </row>
    <row r="191" spans="1:5" x14ac:dyDescent="0.25">
      <c r="A191" t="s">
        <v>214</v>
      </c>
      <c r="B191" t="s">
        <v>210</v>
      </c>
      <c r="C191">
        <v>29</v>
      </c>
      <c r="D191">
        <v>60</v>
      </c>
      <c r="E191" t="s">
        <v>7</v>
      </c>
    </row>
    <row r="192" spans="1:5" x14ac:dyDescent="0.25">
      <c r="A192" t="s">
        <v>215</v>
      </c>
      <c r="B192" t="s">
        <v>210</v>
      </c>
      <c r="C192">
        <v>30</v>
      </c>
      <c r="D192">
        <v>60</v>
      </c>
      <c r="E192" t="s">
        <v>7</v>
      </c>
    </row>
    <row r="193" spans="1:5" x14ac:dyDescent="0.25">
      <c r="A193" t="s">
        <v>217</v>
      </c>
      <c r="B193" t="s">
        <v>216</v>
      </c>
      <c r="C193">
        <v>826</v>
      </c>
      <c r="D193">
        <v>600</v>
      </c>
      <c r="E193" t="s">
        <v>7</v>
      </c>
    </row>
    <row r="194" spans="1:5" x14ac:dyDescent="0.25">
      <c r="A194" t="s">
        <v>218</v>
      </c>
      <c r="B194" t="s">
        <v>216</v>
      </c>
      <c r="C194">
        <v>827</v>
      </c>
      <c r="D194">
        <v>600</v>
      </c>
      <c r="E194" t="s">
        <v>7</v>
      </c>
    </row>
    <row r="195" spans="1:5" x14ac:dyDescent="0.25">
      <c r="A195" t="s">
        <v>219</v>
      </c>
      <c r="B195" t="s">
        <v>216</v>
      </c>
      <c r="C195">
        <v>828</v>
      </c>
      <c r="D195">
        <v>200</v>
      </c>
      <c r="E195" t="s">
        <v>7</v>
      </c>
    </row>
    <row r="196" spans="1:5" x14ac:dyDescent="0.25">
      <c r="A196" t="s">
        <v>220</v>
      </c>
      <c r="B196" t="s">
        <v>216</v>
      </c>
      <c r="C196">
        <v>289</v>
      </c>
      <c r="D196">
        <v>200</v>
      </c>
      <c r="E196" t="s">
        <v>10</v>
      </c>
    </row>
    <row r="197" spans="1:5" x14ac:dyDescent="0.25">
      <c r="A197" t="s">
        <v>221</v>
      </c>
      <c r="B197" t="s">
        <v>216</v>
      </c>
      <c r="C197">
        <v>830</v>
      </c>
      <c r="D197">
        <v>60</v>
      </c>
      <c r="E197" t="s">
        <v>7</v>
      </c>
    </row>
    <row r="198" spans="1:5" x14ac:dyDescent="0.25">
      <c r="A198" t="s">
        <v>222</v>
      </c>
      <c r="B198" t="s">
        <v>216</v>
      </c>
      <c r="C198">
        <v>831</v>
      </c>
      <c r="D198">
        <v>60</v>
      </c>
      <c r="E198" t="s">
        <v>7</v>
      </c>
    </row>
    <row r="199" spans="1:5" x14ac:dyDescent="0.25">
      <c r="A199" t="s">
        <v>223</v>
      </c>
      <c r="B199" t="s">
        <v>216</v>
      </c>
      <c r="C199">
        <v>832</v>
      </c>
      <c r="D199">
        <v>200</v>
      </c>
      <c r="E199" t="s">
        <v>7</v>
      </c>
    </row>
    <row r="200" spans="1:5" x14ac:dyDescent="0.25">
      <c r="A200" t="s">
        <v>224</v>
      </c>
      <c r="B200" t="s">
        <v>216</v>
      </c>
      <c r="C200">
        <v>833</v>
      </c>
      <c r="D200">
        <v>200</v>
      </c>
      <c r="E200" t="s">
        <v>10</v>
      </c>
    </row>
    <row r="201" spans="1:5" x14ac:dyDescent="0.25">
      <c r="A201" t="s">
        <v>225</v>
      </c>
      <c r="B201" t="s">
        <v>216</v>
      </c>
      <c r="C201">
        <v>834</v>
      </c>
      <c r="D201">
        <v>60</v>
      </c>
      <c r="E201" t="s">
        <v>7</v>
      </c>
    </row>
    <row r="202" spans="1:5" x14ac:dyDescent="0.25">
      <c r="A202" t="s">
        <v>226</v>
      </c>
      <c r="B202" t="s">
        <v>216</v>
      </c>
      <c r="C202">
        <v>835</v>
      </c>
      <c r="D202">
        <v>60</v>
      </c>
      <c r="E202" t="s">
        <v>10</v>
      </c>
    </row>
  </sheetData>
  <autoFilter ref="A1:E20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topLeftCell="A3" workbookViewId="0">
      <selection activeCell="A2" sqref="A2:F26"/>
    </sheetView>
  </sheetViews>
  <sheetFormatPr defaultRowHeight="15" x14ac:dyDescent="0.25"/>
  <cols>
    <col min="2" max="2" width="14.140625" customWidth="1"/>
    <col min="3" max="3" width="11.140625" customWidth="1"/>
  </cols>
  <sheetData>
    <row r="2" spans="1:6" ht="23.25" x14ac:dyDescent="0.35">
      <c r="A2" s="22"/>
      <c r="B2" s="22" t="s">
        <v>306</v>
      </c>
      <c r="C2" s="22"/>
      <c r="D2" s="22"/>
      <c r="E2" s="22"/>
      <c r="F2" s="22"/>
    </row>
    <row r="3" spans="1:6" ht="23.25" x14ac:dyDescent="0.35">
      <c r="A3" s="22"/>
      <c r="B3" s="22" t="s">
        <v>305</v>
      </c>
      <c r="C3" s="22"/>
      <c r="D3" s="22"/>
      <c r="E3" s="22"/>
      <c r="F3" s="22"/>
    </row>
    <row r="4" spans="1:6" ht="23.25" x14ac:dyDescent="0.35">
      <c r="A4" s="22"/>
      <c r="B4" s="22"/>
      <c r="C4" s="22"/>
      <c r="D4" s="22"/>
      <c r="E4" s="22"/>
      <c r="F4" s="22"/>
    </row>
    <row r="5" spans="1:6" ht="23.25" x14ac:dyDescent="0.35">
      <c r="A5" s="22">
        <v>1</v>
      </c>
      <c r="B5" s="22" t="s">
        <v>113</v>
      </c>
      <c r="C5" s="22">
        <v>2311</v>
      </c>
      <c r="D5" s="22"/>
      <c r="E5" s="22"/>
      <c r="F5" s="22">
        <v>1</v>
      </c>
    </row>
    <row r="6" spans="1:6" ht="23.25" x14ac:dyDescent="0.35">
      <c r="A6" s="22">
        <v>2</v>
      </c>
      <c r="B6" s="22" t="s">
        <v>187</v>
      </c>
      <c r="C6" s="22">
        <v>2192</v>
      </c>
      <c r="D6" s="22">
        <v>1</v>
      </c>
      <c r="E6" s="22"/>
      <c r="F6" s="22"/>
    </row>
    <row r="7" spans="1:6" ht="23.25" x14ac:dyDescent="0.35">
      <c r="A7" s="22">
        <v>3</v>
      </c>
      <c r="B7" s="22" t="s">
        <v>35</v>
      </c>
      <c r="C7" s="22">
        <v>2136</v>
      </c>
      <c r="D7" s="22">
        <v>2</v>
      </c>
      <c r="E7" s="22"/>
      <c r="F7" s="22"/>
    </row>
    <row r="8" spans="1:6" ht="23.25" x14ac:dyDescent="0.35">
      <c r="A8" s="22">
        <v>4</v>
      </c>
      <c r="B8" s="22" t="s">
        <v>199</v>
      </c>
      <c r="C8" s="22">
        <v>1911</v>
      </c>
      <c r="D8" s="22">
        <v>3</v>
      </c>
      <c r="E8" s="22"/>
      <c r="F8" s="22"/>
    </row>
    <row r="9" spans="1:6" ht="23.25" x14ac:dyDescent="0.35">
      <c r="A9" s="22">
        <v>5</v>
      </c>
      <c r="B9" s="22" t="s">
        <v>132</v>
      </c>
      <c r="C9" s="22">
        <v>1817</v>
      </c>
      <c r="D9" s="22">
        <v>4</v>
      </c>
      <c r="E9" s="22"/>
      <c r="F9" s="22"/>
    </row>
    <row r="10" spans="1:6" ht="23.25" x14ac:dyDescent="0.35">
      <c r="A10" s="22">
        <v>6</v>
      </c>
      <c r="B10" s="22" t="s">
        <v>5</v>
      </c>
      <c r="C10" s="22">
        <v>1813</v>
      </c>
      <c r="D10" s="22"/>
      <c r="E10" s="22"/>
      <c r="F10" s="22">
        <v>2</v>
      </c>
    </row>
    <row r="11" spans="1:6" ht="23.25" x14ac:dyDescent="0.35">
      <c r="A11" s="22">
        <v>7</v>
      </c>
      <c r="B11" s="22" t="s">
        <v>153</v>
      </c>
      <c r="C11" s="22">
        <v>1783</v>
      </c>
      <c r="D11" s="22"/>
      <c r="E11" s="22"/>
      <c r="F11" s="22">
        <v>3</v>
      </c>
    </row>
    <row r="12" spans="1:6" ht="23.25" x14ac:dyDescent="0.35">
      <c r="A12" s="22">
        <v>8</v>
      </c>
      <c r="B12" s="22" t="s">
        <v>232</v>
      </c>
      <c r="C12" s="22">
        <v>1763</v>
      </c>
      <c r="D12" s="22">
        <v>5</v>
      </c>
      <c r="E12" s="22"/>
      <c r="F12" s="22"/>
    </row>
    <row r="13" spans="1:6" ht="23.25" x14ac:dyDescent="0.35">
      <c r="A13" s="22">
        <v>9</v>
      </c>
      <c r="B13" s="22" t="s">
        <v>57</v>
      </c>
      <c r="C13" s="22">
        <v>1513</v>
      </c>
      <c r="D13" s="22"/>
      <c r="E13" s="22">
        <v>1</v>
      </c>
      <c r="F13" s="22"/>
    </row>
    <row r="14" spans="1:6" ht="23.25" x14ac:dyDescent="0.35">
      <c r="A14" s="22">
        <v>10</v>
      </c>
      <c r="B14" s="22" t="s">
        <v>67</v>
      </c>
      <c r="C14" s="22">
        <v>1451</v>
      </c>
      <c r="D14" s="22">
        <v>6</v>
      </c>
      <c r="E14" s="22"/>
      <c r="F14" s="22"/>
    </row>
    <row r="15" spans="1:6" ht="23.25" x14ac:dyDescent="0.35">
      <c r="A15" s="22">
        <v>11</v>
      </c>
      <c r="B15" s="22" t="s">
        <v>78</v>
      </c>
      <c r="C15" s="22">
        <v>1332</v>
      </c>
      <c r="D15" s="22"/>
      <c r="E15" s="22">
        <v>2</v>
      </c>
      <c r="F15" s="22"/>
    </row>
    <row r="16" spans="1:6" ht="23.25" x14ac:dyDescent="0.35">
      <c r="A16" s="22">
        <v>12</v>
      </c>
      <c r="B16" s="22" t="s">
        <v>89</v>
      </c>
      <c r="C16" s="22">
        <v>1272</v>
      </c>
      <c r="D16" s="22">
        <v>7</v>
      </c>
      <c r="E16" s="22"/>
      <c r="F16" s="22"/>
    </row>
    <row r="17" spans="1:6" ht="23.25" x14ac:dyDescent="0.35">
      <c r="A17" s="22">
        <v>13</v>
      </c>
      <c r="B17" s="22" t="s">
        <v>179</v>
      </c>
      <c r="C17" s="22">
        <v>1186</v>
      </c>
      <c r="D17" s="22">
        <v>8</v>
      </c>
      <c r="E17" s="22"/>
      <c r="F17" s="22"/>
    </row>
    <row r="18" spans="1:6" ht="23.25" x14ac:dyDescent="0.35">
      <c r="A18" s="22">
        <v>14</v>
      </c>
      <c r="B18" s="22" t="s">
        <v>36</v>
      </c>
      <c r="C18" s="22">
        <v>1092</v>
      </c>
      <c r="D18" s="22"/>
      <c r="E18" s="22">
        <v>3</v>
      </c>
      <c r="F18" s="22"/>
    </row>
    <row r="19" spans="1:6" ht="23.25" x14ac:dyDescent="0.35">
      <c r="A19" s="22">
        <v>15</v>
      </c>
      <c r="B19" s="22" t="s">
        <v>210</v>
      </c>
      <c r="C19" s="22">
        <v>1045</v>
      </c>
      <c r="D19" s="22"/>
      <c r="E19" s="22">
        <v>4</v>
      </c>
      <c r="F19" s="22"/>
    </row>
    <row r="20" spans="1:6" ht="23.25" x14ac:dyDescent="0.35">
      <c r="A20" s="22">
        <v>16</v>
      </c>
      <c r="B20" s="22" t="s">
        <v>234</v>
      </c>
      <c r="C20" s="22">
        <v>962</v>
      </c>
      <c r="D20" s="22"/>
      <c r="E20" s="22">
        <v>5</v>
      </c>
      <c r="F20" s="22"/>
    </row>
    <row r="21" spans="1:6" ht="23.25" x14ac:dyDescent="0.35">
      <c r="A21" s="22">
        <v>17</v>
      </c>
      <c r="B21" s="22" t="s">
        <v>231</v>
      </c>
      <c r="C21" s="22">
        <v>948</v>
      </c>
      <c r="D21" s="22"/>
      <c r="E21" s="22">
        <v>6</v>
      </c>
      <c r="F21" s="22"/>
    </row>
    <row r="22" spans="1:6" ht="23.25" x14ac:dyDescent="0.35">
      <c r="A22" s="22">
        <v>18</v>
      </c>
      <c r="B22" s="22" t="s">
        <v>233</v>
      </c>
      <c r="C22" s="22">
        <v>948</v>
      </c>
      <c r="D22" s="22">
        <v>9</v>
      </c>
      <c r="E22" s="22"/>
      <c r="F22" s="22"/>
    </row>
    <row r="23" spans="1:6" ht="23.25" x14ac:dyDescent="0.35">
      <c r="A23" s="22">
        <v>19</v>
      </c>
      <c r="B23" s="22" t="s">
        <v>216</v>
      </c>
      <c r="C23" s="22">
        <v>934</v>
      </c>
      <c r="D23" s="22"/>
      <c r="E23" s="22"/>
      <c r="F23" s="22"/>
    </row>
    <row r="24" spans="1:6" ht="23.25" x14ac:dyDescent="0.35">
      <c r="A24" s="22">
        <v>20</v>
      </c>
      <c r="B24" s="22" t="s">
        <v>19</v>
      </c>
      <c r="C24" s="22">
        <v>744</v>
      </c>
      <c r="D24" s="22"/>
      <c r="E24" s="22">
        <v>7</v>
      </c>
      <c r="F24" s="22"/>
    </row>
    <row r="25" spans="1:6" ht="23.25" x14ac:dyDescent="0.35">
      <c r="A25" s="22">
        <v>21</v>
      </c>
      <c r="B25" s="22" t="s">
        <v>102</v>
      </c>
      <c r="C25" s="22">
        <v>698</v>
      </c>
      <c r="D25" s="22"/>
      <c r="E25" s="22">
        <v>8</v>
      </c>
      <c r="F25" s="22"/>
    </row>
    <row r="26" spans="1:6" ht="23.25" x14ac:dyDescent="0.35">
      <c r="A26" s="22">
        <v>22</v>
      </c>
      <c r="B26" s="22" t="s">
        <v>228</v>
      </c>
      <c r="C26" s="22">
        <v>244</v>
      </c>
      <c r="D26" s="22"/>
      <c r="E26" s="22">
        <v>9</v>
      </c>
      <c r="F26" s="22"/>
    </row>
  </sheetData>
  <sortState ref="B5:F26">
    <sortCondition descending="1" ref="C5:C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31" sqref="C31"/>
    </sheetView>
  </sheetViews>
  <sheetFormatPr defaultRowHeight="15" x14ac:dyDescent="0.25"/>
  <cols>
    <col min="1" max="1" width="5.140625" style="2" customWidth="1"/>
    <col min="2" max="2" width="27" customWidth="1"/>
    <col min="3" max="3" width="12.28515625" customWidth="1"/>
    <col min="4" max="4" width="9.5703125" customWidth="1"/>
    <col min="5" max="5" width="12.7109375" customWidth="1"/>
    <col min="6" max="6" width="10" customWidth="1"/>
  </cols>
  <sheetData>
    <row r="1" spans="1:7" ht="18.75" x14ac:dyDescent="0.3">
      <c r="A1" s="23" t="s">
        <v>237</v>
      </c>
      <c r="B1" s="23"/>
      <c r="C1" s="23"/>
      <c r="D1" s="23"/>
      <c r="E1" s="23"/>
      <c r="F1" s="23"/>
    </row>
    <row r="2" spans="1:7" ht="18.75" x14ac:dyDescent="0.3">
      <c r="A2" s="23" t="s">
        <v>282</v>
      </c>
      <c r="B2" s="23"/>
      <c r="C2" s="23"/>
      <c r="D2" s="23"/>
      <c r="E2" s="23"/>
      <c r="F2" s="23"/>
    </row>
    <row r="3" spans="1:7" ht="18.75" x14ac:dyDescent="0.3">
      <c r="A3" s="6"/>
      <c r="B3" s="3" t="s">
        <v>238</v>
      </c>
      <c r="C3" s="3"/>
      <c r="D3" s="3" t="s">
        <v>239</v>
      </c>
      <c r="E3" s="3"/>
      <c r="F3" s="3"/>
    </row>
    <row r="4" spans="1:7" ht="18.75" x14ac:dyDescent="0.3">
      <c r="A4" s="5" t="s">
        <v>235</v>
      </c>
      <c r="B4" s="4" t="s">
        <v>236</v>
      </c>
      <c r="C4" s="4" t="s">
        <v>1</v>
      </c>
      <c r="D4" s="4" t="s">
        <v>4</v>
      </c>
      <c r="E4" s="4" t="s">
        <v>246</v>
      </c>
      <c r="F4" s="4" t="s">
        <v>247</v>
      </c>
      <c r="G4" s="11" t="s">
        <v>284</v>
      </c>
    </row>
    <row r="5" spans="1:7" ht="18.75" x14ac:dyDescent="0.3">
      <c r="A5" s="5">
        <v>1</v>
      </c>
      <c r="B5" s="4" t="s">
        <v>252</v>
      </c>
      <c r="C5" s="4" t="s">
        <v>89</v>
      </c>
      <c r="D5" s="5">
        <v>637</v>
      </c>
      <c r="E5" s="4">
        <v>8</v>
      </c>
      <c r="F5" s="4">
        <v>7.8</v>
      </c>
      <c r="G5" s="4">
        <v>583</v>
      </c>
    </row>
    <row r="6" spans="1:7" ht="18.75" x14ac:dyDescent="0.3">
      <c r="A6" s="5">
        <v>2</v>
      </c>
      <c r="B6" s="4" t="s">
        <v>32</v>
      </c>
      <c r="C6" s="4" t="s">
        <v>35</v>
      </c>
      <c r="D6" s="5">
        <v>10</v>
      </c>
      <c r="E6" s="4">
        <v>8.1999999999999993</v>
      </c>
      <c r="F6" s="4">
        <v>8.1</v>
      </c>
      <c r="G6" s="4">
        <v>473</v>
      </c>
    </row>
    <row r="7" spans="1:7" ht="18.75" x14ac:dyDescent="0.3">
      <c r="A7" s="5">
        <v>3</v>
      </c>
      <c r="B7" s="4" t="s">
        <v>249</v>
      </c>
      <c r="C7" s="4" t="s">
        <v>36</v>
      </c>
      <c r="D7" s="5">
        <v>676</v>
      </c>
      <c r="E7" s="4">
        <v>8.1999999999999993</v>
      </c>
      <c r="F7" s="4">
        <v>8.1</v>
      </c>
      <c r="G7" s="4">
        <v>473</v>
      </c>
    </row>
    <row r="8" spans="1:7" ht="18.75" x14ac:dyDescent="0.3">
      <c r="A8" s="5">
        <v>4</v>
      </c>
      <c r="B8" s="4" t="s">
        <v>117</v>
      </c>
      <c r="C8" s="4" t="s">
        <v>113</v>
      </c>
      <c r="D8" s="5">
        <v>356</v>
      </c>
      <c r="E8" s="4">
        <v>8.1</v>
      </c>
      <c r="F8" s="4">
        <v>8.1999999999999993</v>
      </c>
      <c r="G8" s="4">
        <v>473</v>
      </c>
    </row>
    <row r="9" spans="1:7" ht="18.75" x14ac:dyDescent="0.3">
      <c r="A9" s="5">
        <v>5</v>
      </c>
      <c r="B9" s="4" t="s">
        <v>118</v>
      </c>
      <c r="C9" s="4" t="s">
        <v>113</v>
      </c>
      <c r="D9" s="5">
        <v>357</v>
      </c>
      <c r="E9" s="4">
        <v>8.3000000000000007</v>
      </c>
      <c r="F9" s="4">
        <v>8.1999999999999993</v>
      </c>
      <c r="G9" s="4">
        <v>442</v>
      </c>
    </row>
    <row r="10" spans="1:7" ht="18.75" x14ac:dyDescent="0.3">
      <c r="A10" s="5">
        <v>6</v>
      </c>
      <c r="B10" s="4" t="s">
        <v>140</v>
      </c>
      <c r="C10" s="4" t="s">
        <v>132</v>
      </c>
      <c r="D10" s="5">
        <v>403</v>
      </c>
      <c r="E10" s="4">
        <v>8.6</v>
      </c>
      <c r="F10" s="4">
        <v>8.8000000000000007</v>
      </c>
      <c r="G10" s="4">
        <v>335</v>
      </c>
    </row>
    <row r="11" spans="1:7" ht="18.75" x14ac:dyDescent="0.3">
      <c r="A11" s="5">
        <v>7</v>
      </c>
      <c r="B11" s="4" t="s">
        <v>17</v>
      </c>
      <c r="C11" s="4" t="s">
        <v>5</v>
      </c>
      <c r="D11" s="5">
        <v>285</v>
      </c>
      <c r="E11" s="4">
        <v>8.8000000000000007</v>
      </c>
      <c r="F11" s="4"/>
      <c r="G11" s="4">
        <v>291</v>
      </c>
    </row>
    <row r="12" spans="1:7" ht="18.75" x14ac:dyDescent="0.3">
      <c r="A12" s="5">
        <v>8</v>
      </c>
      <c r="B12" s="4" t="s">
        <v>142</v>
      </c>
      <c r="C12" s="4" t="s">
        <v>132</v>
      </c>
      <c r="D12" s="5">
        <v>401</v>
      </c>
      <c r="E12" s="4">
        <v>8.8000000000000007</v>
      </c>
      <c r="F12" s="4"/>
      <c r="G12" s="4">
        <v>291</v>
      </c>
    </row>
    <row r="13" spans="1:7" ht="18.75" x14ac:dyDescent="0.3">
      <c r="A13" s="5">
        <v>9</v>
      </c>
      <c r="B13" s="4" t="s">
        <v>34</v>
      </c>
      <c r="C13" s="4" t="s">
        <v>35</v>
      </c>
      <c r="D13" s="5">
        <v>7</v>
      </c>
      <c r="E13" s="4">
        <v>8.9</v>
      </c>
      <c r="F13" s="4"/>
      <c r="G13" s="4">
        <v>271</v>
      </c>
    </row>
    <row r="14" spans="1:7" ht="18.75" x14ac:dyDescent="0.3">
      <c r="A14" s="5">
        <v>10</v>
      </c>
      <c r="B14" s="4" t="s">
        <v>141</v>
      </c>
      <c r="C14" s="4" t="s">
        <v>132</v>
      </c>
      <c r="D14" s="5">
        <v>402</v>
      </c>
      <c r="E14" s="4">
        <v>8.9</v>
      </c>
      <c r="F14" s="4"/>
      <c r="G14" s="4">
        <v>271</v>
      </c>
    </row>
    <row r="15" spans="1:7" ht="18.75" x14ac:dyDescent="0.3">
      <c r="A15" s="5">
        <v>11</v>
      </c>
      <c r="B15" s="4" t="s">
        <v>39</v>
      </c>
      <c r="C15" s="4" t="s">
        <v>36</v>
      </c>
      <c r="D15" s="13">
        <v>677</v>
      </c>
      <c r="E15" s="11">
        <v>9</v>
      </c>
      <c r="F15" s="4"/>
      <c r="G15" s="4">
        <v>252</v>
      </c>
    </row>
    <row r="16" spans="1:7" ht="18.75" x14ac:dyDescent="0.3">
      <c r="A16" s="5">
        <v>12</v>
      </c>
      <c r="B16" s="4" t="s">
        <v>195</v>
      </c>
      <c r="C16" s="4" t="s">
        <v>187</v>
      </c>
      <c r="D16" s="5">
        <v>83</v>
      </c>
      <c r="E16" s="4">
        <v>9.1</v>
      </c>
      <c r="F16" s="4"/>
      <c r="G16" s="4">
        <v>235</v>
      </c>
    </row>
    <row r="17" spans="1:7" ht="18.75" x14ac:dyDescent="0.3">
      <c r="A17" s="5">
        <v>13</v>
      </c>
      <c r="B17" s="4" t="s">
        <v>196</v>
      </c>
      <c r="C17" s="4" t="s">
        <v>187</v>
      </c>
      <c r="D17" s="5">
        <v>84</v>
      </c>
      <c r="E17" s="4">
        <v>9.1999999999999993</v>
      </c>
      <c r="F17" s="4"/>
      <c r="G17" s="4">
        <v>218</v>
      </c>
    </row>
    <row r="18" spans="1:7" ht="18.75" x14ac:dyDescent="0.3">
      <c r="A18" s="5">
        <v>14</v>
      </c>
      <c r="B18" s="4" t="s">
        <v>164</v>
      </c>
      <c r="C18" s="4" t="s">
        <v>153</v>
      </c>
      <c r="D18" s="5">
        <v>110</v>
      </c>
      <c r="E18" s="4">
        <v>9.1999999999999993</v>
      </c>
      <c r="F18" s="4"/>
      <c r="G18" s="4">
        <v>218</v>
      </c>
    </row>
    <row r="19" spans="1:7" ht="18.75" x14ac:dyDescent="0.3">
      <c r="A19" s="5">
        <v>15</v>
      </c>
      <c r="B19" s="4" t="s">
        <v>119</v>
      </c>
      <c r="C19" s="4" t="s">
        <v>113</v>
      </c>
      <c r="D19" s="5">
        <v>358</v>
      </c>
      <c r="E19" s="4">
        <v>9.3000000000000007</v>
      </c>
      <c r="F19" s="4"/>
      <c r="G19" s="4">
        <v>202</v>
      </c>
    </row>
    <row r="20" spans="1:7" ht="18.75" x14ac:dyDescent="0.3">
      <c r="A20" s="5">
        <v>16</v>
      </c>
      <c r="B20" s="4" t="s">
        <v>145</v>
      </c>
      <c r="C20" s="4" t="s">
        <v>233</v>
      </c>
      <c r="D20" s="5">
        <v>531</v>
      </c>
      <c r="E20" s="4">
        <v>9.6</v>
      </c>
      <c r="F20" s="4"/>
      <c r="G20" s="4">
        <v>161</v>
      </c>
    </row>
    <row r="21" spans="1:7" ht="18.75" x14ac:dyDescent="0.3">
      <c r="A21" s="5">
        <v>17</v>
      </c>
      <c r="B21" s="4" t="s">
        <v>226</v>
      </c>
      <c r="C21" s="4" t="s">
        <v>216</v>
      </c>
      <c r="D21" s="5">
        <v>835</v>
      </c>
      <c r="E21" s="4">
        <v>9.6</v>
      </c>
      <c r="F21" s="4"/>
      <c r="G21" s="4">
        <v>161</v>
      </c>
    </row>
    <row r="22" spans="1:7" ht="18.75" x14ac:dyDescent="0.3">
      <c r="A22" s="5">
        <v>18</v>
      </c>
      <c r="B22" s="11" t="s">
        <v>251</v>
      </c>
      <c r="C22" s="4"/>
      <c r="D22" s="13">
        <v>830</v>
      </c>
      <c r="E22" s="11">
        <v>9.6</v>
      </c>
      <c r="F22" s="4"/>
      <c r="G22" s="4">
        <v>161</v>
      </c>
    </row>
    <row r="23" spans="1:7" ht="18.75" x14ac:dyDescent="0.3">
      <c r="A23" s="5">
        <v>19</v>
      </c>
      <c r="B23" s="4" t="s">
        <v>227</v>
      </c>
      <c r="C23" s="4" t="s">
        <v>228</v>
      </c>
      <c r="D23" s="5">
        <v>580</v>
      </c>
      <c r="E23" s="4">
        <v>9.6999999999999993</v>
      </c>
      <c r="F23" s="4"/>
      <c r="G23" s="4">
        <v>148</v>
      </c>
    </row>
    <row r="24" spans="1:7" ht="18.75" x14ac:dyDescent="0.3">
      <c r="A24" s="5">
        <v>20</v>
      </c>
      <c r="B24" s="4" t="s">
        <v>38</v>
      </c>
      <c r="C24" s="4" t="s">
        <v>36</v>
      </c>
      <c r="D24" s="5">
        <v>678</v>
      </c>
      <c r="E24" s="4">
        <v>9.8000000000000007</v>
      </c>
      <c r="F24" s="4"/>
      <c r="G24" s="4">
        <v>137</v>
      </c>
    </row>
    <row r="25" spans="1:7" ht="18.75" x14ac:dyDescent="0.3">
      <c r="A25" s="5">
        <v>21</v>
      </c>
      <c r="B25" s="4" t="s">
        <v>40</v>
      </c>
      <c r="C25" s="4" t="s">
        <v>36</v>
      </c>
      <c r="D25" s="5">
        <v>679</v>
      </c>
      <c r="E25" s="4">
        <v>9.8000000000000007</v>
      </c>
      <c r="F25" s="4"/>
      <c r="G25" s="4">
        <v>137</v>
      </c>
    </row>
    <row r="26" spans="1:7" ht="18.75" x14ac:dyDescent="0.3">
      <c r="A26" s="5">
        <v>22</v>
      </c>
      <c r="B26" s="4" t="s">
        <v>283</v>
      </c>
      <c r="C26" s="4" t="s">
        <v>231</v>
      </c>
      <c r="D26" s="13">
        <v>732</v>
      </c>
      <c r="E26" s="11">
        <v>9.8000000000000007</v>
      </c>
      <c r="F26" s="4"/>
      <c r="G26" s="4">
        <v>137</v>
      </c>
    </row>
    <row r="27" spans="1:7" ht="18.75" x14ac:dyDescent="0.3">
      <c r="A27" s="5">
        <v>23</v>
      </c>
      <c r="B27" s="4" t="s">
        <v>250</v>
      </c>
      <c r="C27" s="4" t="s">
        <v>153</v>
      </c>
      <c r="D27" s="13">
        <v>113</v>
      </c>
      <c r="E27" s="11">
        <v>9.9</v>
      </c>
      <c r="F27" s="4"/>
      <c r="G27" s="4">
        <v>126</v>
      </c>
    </row>
    <row r="28" spans="1:7" ht="18.75" x14ac:dyDescent="0.3">
      <c r="A28" s="5">
        <v>24</v>
      </c>
      <c r="B28" s="4" t="s">
        <v>22</v>
      </c>
      <c r="C28" s="4" t="s">
        <v>19</v>
      </c>
      <c r="D28" s="5">
        <v>177</v>
      </c>
      <c r="E28" s="4">
        <v>10.7</v>
      </c>
      <c r="F28" s="4"/>
      <c r="G28" s="4">
        <v>57</v>
      </c>
    </row>
    <row r="29" spans="1:7" ht="18.75" x14ac:dyDescent="0.3">
      <c r="A29" s="5">
        <v>25</v>
      </c>
      <c r="B29" s="4" t="s">
        <v>21</v>
      </c>
      <c r="C29" s="4" t="s">
        <v>19</v>
      </c>
      <c r="D29" s="5">
        <v>176</v>
      </c>
      <c r="E29" s="4">
        <v>10.8</v>
      </c>
      <c r="F29" s="4"/>
      <c r="G29" s="4">
        <v>51</v>
      </c>
    </row>
    <row r="30" spans="1:7" ht="18.75" x14ac:dyDescent="0.3">
      <c r="A30" s="5">
        <v>26</v>
      </c>
      <c r="B30" s="4" t="s">
        <v>165</v>
      </c>
      <c r="C30" s="4" t="s">
        <v>228</v>
      </c>
      <c r="D30" s="5">
        <v>577</v>
      </c>
      <c r="E30" s="4">
        <v>10.8</v>
      </c>
      <c r="F30" s="4"/>
      <c r="G30" s="4">
        <v>51</v>
      </c>
    </row>
    <row r="31" spans="1:7" ht="18.75" x14ac:dyDescent="0.3">
      <c r="A31" s="5">
        <v>27</v>
      </c>
      <c r="B31" s="4" t="s">
        <v>167</v>
      </c>
      <c r="C31" s="4" t="s">
        <v>228</v>
      </c>
      <c r="D31" s="5">
        <v>589</v>
      </c>
      <c r="E31" s="4">
        <v>10.9</v>
      </c>
      <c r="F31" s="4"/>
      <c r="G31" s="4">
        <v>45</v>
      </c>
    </row>
    <row r="32" spans="1:7" ht="18.75" x14ac:dyDescent="0.3">
      <c r="A32" s="5">
        <v>28</v>
      </c>
      <c r="B32" s="4" t="s">
        <v>166</v>
      </c>
      <c r="C32" s="4" t="s">
        <v>228</v>
      </c>
      <c r="D32" s="5">
        <v>590</v>
      </c>
      <c r="E32" s="4">
        <v>12.8</v>
      </c>
      <c r="F32" s="4"/>
      <c r="G32" s="4">
        <v>0</v>
      </c>
    </row>
    <row r="33" spans="1:6" ht="18.75" x14ac:dyDescent="0.3">
      <c r="A33" s="5">
        <v>29</v>
      </c>
      <c r="B33" s="4" t="s">
        <v>194</v>
      </c>
      <c r="C33" s="4" t="s">
        <v>187</v>
      </c>
      <c r="D33" s="5">
        <v>82</v>
      </c>
      <c r="E33" s="4"/>
      <c r="F33" s="4"/>
    </row>
    <row r="34" spans="1:6" ht="18.75" x14ac:dyDescent="0.3">
      <c r="A34" s="5">
        <v>30</v>
      </c>
      <c r="B34" s="4" t="s">
        <v>229</v>
      </c>
      <c r="C34" s="4" t="s">
        <v>187</v>
      </c>
      <c r="D34" s="5">
        <v>85</v>
      </c>
      <c r="E34" s="4"/>
      <c r="F34" s="4"/>
    </row>
    <row r="35" spans="1:6" ht="18.75" x14ac:dyDescent="0.3">
      <c r="A35" s="5">
        <v>31</v>
      </c>
      <c r="B35" s="4" t="s">
        <v>120</v>
      </c>
      <c r="C35" s="4" t="s">
        <v>113</v>
      </c>
      <c r="D35" s="5">
        <v>359</v>
      </c>
      <c r="E35" s="4"/>
      <c r="F35" s="4"/>
    </row>
    <row r="36" spans="1:6" ht="18.75" x14ac:dyDescent="0.3">
      <c r="A36" s="5">
        <v>32</v>
      </c>
      <c r="B36" s="4" t="s">
        <v>121</v>
      </c>
      <c r="C36" s="4" t="s">
        <v>113</v>
      </c>
      <c r="D36" s="5">
        <v>360</v>
      </c>
      <c r="E36" s="4"/>
      <c r="F36" s="4"/>
    </row>
    <row r="37" spans="1:6" ht="18.75" x14ac:dyDescent="0.3">
      <c r="A37" s="5">
        <v>33</v>
      </c>
      <c r="B37" s="4" t="s">
        <v>150</v>
      </c>
      <c r="C37" s="4" t="s">
        <v>233</v>
      </c>
      <c r="D37" s="5">
        <v>536</v>
      </c>
      <c r="E37" s="4"/>
      <c r="F37" s="4"/>
    </row>
    <row r="38" spans="1:6" ht="18.75" x14ac:dyDescent="0.3">
      <c r="A38" s="5">
        <v>34</v>
      </c>
      <c r="B38" s="4" t="s">
        <v>154</v>
      </c>
      <c r="C38" s="4" t="s">
        <v>233</v>
      </c>
      <c r="D38" s="5">
        <v>537</v>
      </c>
      <c r="E38" s="4"/>
      <c r="F38" s="4"/>
    </row>
    <row r="39" spans="1:6" ht="18.75" x14ac:dyDescent="0.3">
      <c r="A39" s="5">
        <v>35</v>
      </c>
      <c r="B39" s="4" t="s">
        <v>168</v>
      </c>
      <c r="C39" s="4" t="s">
        <v>228</v>
      </c>
      <c r="D39" s="5">
        <v>581</v>
      </c>
      <c r="E39" s="4"/>
      <c r="F39" s="4"/>
    </row>
    <row r="40" spans="1:6" ht="18.75" x14ac:dyDescent="0.3">
      <c r="B40" s="3" t="s">
        <v>169</v>
      </c>
      <c r="C40" s="3" t="s">
        <v>228</v>
      </c>
      <c r="D40" s="12">
        <v>584</v>
      </c>
      <c r="E40" s="14"/>
    </row>
    <row r="41" spans="1:6" ht="18.75" x14ac:dyDescent="0.3">
      <c r="B41" s="7" t="s">
        <v>131</v>
      </c>
      <c r="C41" s="3" t="s">
        <v>124</v>
      </c>
      <c r="D41" s="12">
        <v>656</v>
      </c>
      <c r="E41" s="14"/>
    </row>
    <row r="42" spans="1:6" ht="18.75" x14ac:dyDescent="0.3">
      <c r="B42" s="3" t="s">
        <v>39</v>
      </c>
      <c r="C42" s="3" t="s">
        <v>36</v>
      </c>
      <c r="D42" s="12">
        <v>667</v>
      </c>
      <c r="E42" s="14"/>
    </row>
    <row r="43" spans="1:6" ht="18.75" x14ac:dyDescent="0.3">
      <c r="B43" s="3" t="s">
        <v>44</v>
      </c>
      <c r="C43" s="3" t="s">
        <v>36</v>
      </c>
      <c r="D43" s="12">
        <v>683</v>
      </c>
      <c r="E43" s="14"/>
    </row>
  </sheetData>
  <sortState ref="B5:F10">
    <sortCondition ref="F5:F10"/>
  </sortState>
  <mergeCells count="2">
    <mergeCell ref="A1:F1"/>
    <mergeCell ref="A2:F2"/>
  </mergeCells>
  <pageMargins left="0.31496062992125984" right="0.31496062992125984" top="0.15748031496062992" bottom="0.15748031496062992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43" workbookViewId="0">
      <selection sqref="A1:G62"/>
    </sheetView>
  </sheetViews>
  <sheetFormatPr defaultRowHeight="15" x14ac:dyDescent="0.25"/>
  <cols>
    <col min="1" max="1" width="4" customWidth="1"/>
    <col min="2" max="2" width="30.140625" customWidth="1"/>
    <col min="3" max="3" width="12.85546875" customWidth="1"/>
    <col min="4" max="4" width="8.5703125" customWidth="1"/>
    <col min="5" max="5" width="12.5703125" customWidth="1"/>
    <col min="6" max="6" width="8.5703125" customWidth="1"/>
  </cols>
  <sheetData>
    <row r="1" spans="1:7" ht="18.75" x14ac:dyDescent="0.3">
      <c r="A1" s="23" t="s">
        <v>237</v>
      </c>
      <c r="B1" s="23"/>
      <c r="C1" s="23"/>
      <c r="D1" s="23"/>
      <c r="E1" s="23"/>
      <c r="F1" s="23"/>
    </row>
    <row r="2" spans="1:7" ht="18.75" x14ac:dyDescent="0.3">
      <c r="A2" s="23" t="s">
        <v>282</v>
      </c>
      <c r="B2" s="23"/>
      <c r="C2" s="23"/>
      <c r="D2" s="23"/>
      <c r="E2" s="23"/>
      <c r="F2" s="23"/>
    </row>
    <row r="3" spans="1:7" ht="18.75" x14ac:dyDescent="0.3">
      <c r="A3" s="7"/>
      <c r="B3" s="7" t="s">
        <v>240</v>
      </c>
      <c r="C3" s="7"/>
      <c r="D3" s="7" t="s">
        <v>239</v>
      </c>
      <c r="E3" s="7"/>
      <c r="F3" s="7"/>
    </row>
    <row r="4" spans="1:7" ht="18.75" x14ac:dyDescent="0.3">
      <c r="A4" s="4" t="s">
        <v>235</v>
      </c>
      <c r="B4" s="4" t="s">
        <v>236</v>
      </c>
      <c r="C4" s="4" t="s">
        <v>1</v>
      </c>
      <c r="D4" s="4" t="s">
        <v>4</v>
      </c>
      <c r="E4" s="4" t="s">
        <v>246</v>
      </c>
      <c r="F4" s="4" t="s">
        <v>247</v>
      </c>
      <c r="G4" s="11" t="s">
        <v>284</v>
      </c>
    </row>
    <row r="5" spans="1:7" ht="18.75" x14ac:dyDescent="0.3">
      <c r="A5" s="4">
        <v>1</v>
      </c>
      <c r="B5" s="4" t="s">
        <v>201</v>
      </c>
      <c r="C5" s="4" t="s">
        <v>199</v>
      </c>
      <c r="D5" s="4">
        <v>253</v>
      </c>
      <c r="E5" s="4">
        <v>6.9</v>
      </c>
      <c r="F5" s="4">
        <v>6.8</v>
      </c>
      <c r="G5" s="4">
        <v>700</v>
      </c>
    </row>
    <row r="6" spans="1:7" ht="18.75" x14ac:dyDescent="0.3">
      <c r="A6" s="4">
        <v>2</v>
      </c>
      <c r="B6" s="4" t="s">
        <v>188</v>
      </c>
      <c r="C6" s="4" t="s">
        <v>187</v>
      </c>
      <c r="D6" s="4">
        <v>76</v>
      </c>
      <c r="E6" s="4">
        <v>6.9</v>
      </c>
      <c r="F6" s="4">
        <v>6.8</v>
      </c>
      <c r="G6" s="11">
        <v>700</v>
      </c>
    </row>
    <row r="7" spans="1:7" ht="18.75" x14ac:dyDescent="0.3">
      <c r="A7" s="4">
        <v>3</v>
      </c>
      <c r="B7" s="4" t="s">
        <v>29</v>
      </c>
      <c r="C7" s="4" t="s">
        <v>35</v>
      </c>
      <c r="D7" s="4">
        <v>1</v>
      </c>
      <c r="E7" s="4">
        <v>7</v>
      </c>
      <c r="F7" s="4">
        <v>7</v>
      </c>
      <c r="G7" s="4">
        <v>568</v>
      </c>
    </row>
    <row r="8" spans="1:7" ht="18.75" x14ac:dyDescent="0.3">
      <c r="A8" s="4">
        <v>4</v>
      </c>
      <c r="B8" s="4" t="s">
        <v>155</v>
      </c>
      <c r="C8" s="4" t="s">
        <v>153</v>
      </c>
      <c r="D8" s="4">
        <v>101</v>
      </c>
      <c r="E8" s="4">
        <v>7.3</v>
      </c>
      <c r="F8" s="4">
        <v>7.1</v>
      </c>
      <c r="G8" s="4">
        <v>512</v>
      </c>
    </row>
    <row r="9" spans="1:7" ht="18.75" x14ac:dyDescent="0.3">
      <c r="A9" s="4">
        <v>5</v>
      </c>
      <c r="B9" s="4" t="s">
        <v>134</v>
      </c>
      <c r="C9" s="4" t="s">
        <v>132</v>
      </c>
      <c r="D9" s="4">
        <v>419</v>
      </c>
      <c r="E9" s="4">
        <v>7.3</v>
      </c>
      <c r="F9" s="4">
        <v>7.1</v>
      </c>
      <c r="G9" s="4">
        <v>512</v>
      </c>
    </row>
    <row r="10" spans="1:7" ht="18.75" x14ac:dyDescent="0.3">
      <c r="A10" s="4">
        <v>6</v>
      </c>
      <c r="B10" s="4" t="s">
        <v>30</v>
      </c>
      <c r="C10" s="4" t="s">
        <v>35</v>
      </c>
      <c r="D10" s="4">
        <v>13</v>
      </c>
      <c r="E10" s="4">
        <v>7.4</v>
      </c>
      <c r="F10" s="4"/>
      <c r="G10" s="4">
        <v>375</v>
      </c>
    </row>
    <row r="11" spans="1:7" ht="18.75" x14ac:dyDescent="0.3">
      <c r="A11" s="4">
        <v>7</v>
      </c>
      <c r="B11" s="4" t="s">
        <v>191</v>
      </c>
      <c r="C11" s="4" t="s">
        <v>187</v>
      </c>
      <c r="D11" s="4">
        <v>79</v>
      </c>
      <c r="E11" s="4">
        <v>7.4</v>
      </c>
      <c r="F11" s="4"/>
      <c r="G11" s="4">
        <v>375</v>
      </c>
    </row>
    <row r="12" spans="1:7" ht="18.75" x14ac:dyDescent="0.3">
      <c r="A12" s="4">
        <v>8</v>
      </c>
      <c r="B12" s="4" t="s">
        <v>202</v>
      </c>
      <c r="C12" s="4" t="s">
        <v>199</v>
      </c>
      <c r="D12" s="4">
        <v>257</v>
      </c>
      <c r="E12" s="4">
        <v>7.4</v>
      </c>
      <c r="F12" s="4"/>
      <c r="G12" s="4">
        <v>375</v>
      </c>
    </row>
    <row r="13" spans="1:7" ht="18.75" x14ac:dyDescent="0.3">
      <c r="A13" s="4">
        <v>9</v>
      </c>
      <c r="B13" s="4" t="s">
        <v>136</v>
      </c>
      <c r="C13" s="4" t="s">
        <v>132</v>
      </c>
      <c r="D13" s="4">
        <v>416</v>
      </c>
      <c r="E13" s="4">
        <v>7.4</v>
      </c>
      <c r="F13" s="4"/>
      <c r="G13" s="4">
        <v>375</v>
      </c>
    </row>
    <row r="14" spans="1:7" ht="18.75" x14ac:dyDescent="0.3">
      <c r="A14" s="4">
        <v>10</v>
      </c>
      <c r="B14" s="4" t="s">
        <v>18</v>
      </c>
      <c r="C14" s="4" t="s">
        <v>5</v>
      </c>
      <c r="D14" s="4">
        <v>286</v>
      </c>
      <c r="E14" s="4">
        <v>7.5</v>
      </c>
      <c r="F14" s="4"/>
      <c r="G14" s="4">
        <v>338</v>
      </c>
    </row>
    <row r="15" spans="1:7" ht="18.75" x14ac:dyDescent="0.3">
      <c r="A15" s="4">
        <v>11</v>
      </c>
      <c r="B15" s="4" t="s">
        <v>285</v>
      </c>
      <c r="C15" s="4" t="s">
        <v>210</v>
      </c>
      <c r="D15" s="11">
        <v>36</v>
      </c>
      <c r="E15" s="11">
        <v>7.5</v>
      </c>
      <c r="F15" s="4"/>
      <c r="G15" s="4">
        <v>338</v>
      </c>
    </row>
    <row r="16" spans="1:7" ht="18.75" x14ac:dyDescent="0.3">
      <c r="A16" s="4">
        <v>12</v>
      </c>
      <c r="B16" s="4" t="s">
        <v>291</v>
      </c>
      <c r="C16" s="4" t="s">
        <v>232</v>
      </c>
      <c r="D16" s="4">
        <v>157</v>
      </c>
      <c r="E16" s="11">
        <v>7.5</v>
      </c>
      <c r="F16" s="4"/>
      <c r="G16" s="4">
        <v>338</v>
      </c>
    </row>
    <row r="17" spans="1:7" ht="18.75" x14ac:dyDescent="0.3">
      <c r="A17" s="4">
        <v>13</v>
      </c>
      <c r="B17" s="4" t="s">
        <v>192</v>
      </c>
      <c r="C17" s="4" t="s">
        <v>187</v>
      </c>
      <c r="D17" s="4">
        <v>80</v>
      </c>
      <c r="E17" s="4">
        <v>7.6</v>
      </c>
      <c r="F17" s="4"/>
      <c r="G17" s="4">
        <v>304</v>
      </c>
    </row>
    <row r="18" spans="1:7" ht="18.75" x14ac:dyDescent="0.3">
      <c r="A18" s="4">
        <v>14</v>
      </c>
      <c r="B18" s="4" t="s">
        <v>160</v>
      </c>
      <c r="C18" s="4" t="s">
        <v>153</v>
      </c>
      <c r="D18" s="4">
        <v>106</v>
      </c>
      <c r="E18" s="4">
        <v>7.6</v>
      </c>
      <c r="F18" s="4"/>
      <c r="G18" s="4">
        <v>304</v>
      </c>
    </row>
    <row r="19" spans="1:7" ht="18.75" x14ac:dyDescent="0.3">
      <c r="A19" s="4">
        <v>15</v>
      </c>
      <c r="B19" s="4" t="s">
        <v>161</v>
      </c>
      <c r="C19" s="4" t="s">
        <v>153</v>
      </c>
      <c r="D19" s="4">
        <v>107</v>
      </c>
      <c r="E19" s="4">
        <v>7.6</v>
      </c>
      <c r="F19" s="4"/>
      <c r="G19" s="4">
        <v>304</v>
      </c>
    </row>
    <row r="20" spans="1:7" ht="18.75" x14ac:dyDescent="0.3">
      <c r="A20" s="4">
        <v>16</v>
      </c>
      <c r="B20" s="4" t="s">
        <v>180</v>
      </c>
      <c r="C20" s="4" t="s">
        <v>179</v>
      </c>
      <c r="D20" s="4">
        <v>211</v>
      </c>
      <c r="E20" s="4">
        <v>7.6</v>
      </c>
      <c r="F20" s="4"/>
      <c r="G20" s="4">
        <v>304</v>
      </c>
    </row>
    <row r="21" spans="1:7" ht="18.75" x14ac:dyDescent="0.3">
      <c r="A21" s="4">
        <v>17</v>
      </c>
      <c r="B21" s="4" t="s">
        <v>135</v>
      </c>
      <c r="C21" s="4" t="s">
        <v>132</v>
      </c>
      <c r="D21" s="4">
        <v>420</v>
      </c>
      <c r="E21" s="4">
        <v>7.6</v>
      </c>
      <c r="F21" s="4"/>
      <c r="G21" s="4">
        <v>304</v>
      </c>
    </row>
    <row r="22" spans="1:7" ht="18.75" x14ac:dyDescent="0.3">
      <c r="A22" s="4">
        <v>18</v>
      </c>
      <c r="B22" s="4" t="s">
        <v>63</v>
      </c>
      <c r="C22" s="4" t="s">
        <v>57</v>
      </c>
      <c r="D22" s="4">
        <v>784</v>
      </c>
      <c r="E22" s="4">
        <v>7.6</v>
      </c>
      <c r="F22" s="4"/>
      <c r="G22" s="4">
        <v>304</v>
      </c>
    </row>
    <row r="23" spans="1:7" ht="18.75" x14ac:dyDescent="0.3">
      <c r="A23" s="4">
        <v>19</v>
      </c>
      <c r="B23" s="4" t="s">
        <v>62</v>
      </c>
      <c r="C23" s="4" t="s">
        <v>57</v>
      </c>
      <c r="D23" s="4">
        <v>791</v>
      </c>
      <c r="E23" s="4">
        <v>7.6</v>
      </c>
      <c r="F23" s="4"/>
      <c r="G23" s="4">
        <v>304</v>
      </c>
    </row>
    <row r="24" spans="1:7" ht="18.75" x14ac:dyDescent="0.3">
      <c r="A24" s="4">
        <v>20</v>
      </c>
      <c r="B24" s="4" t="s">
        <v>286</v>
      </c>
      <c r="C24" s="4" t="s">
        <v>187</v>
      </c>
      <c r="D24" s="11">
        <v>82</v>
      </c>
      <c r="E24" s="11">
        <v>7.6</v>
      </c>
      <c r="F24" s="4"/>
      <c r="G24" s="4">
        <v>304</v>
      </c>
    </row>
    <row r="25" spans="1:7" ht="18.75" x14ac:dyDescent="0.3">
      <c r="A25" s="4">
        <v>21</v>
      </c>
      <c r="B25" s="4" t="s">
        <v>198</v>
      </c>
      <c r="C25" s="4" t="s">
        <v>187</v>
      </c>
      <c r="D25" s="4">
        <v>86</v>
      </c>
      <c r="E25" s="4">
        <v>7.7</v>
      </c>
      <c r="F25" s="4"/>
      <c r="G25" s="4">
        <v>273</v>
      </c>
    </row>
    <row r="26" spans="1:7" ht="18.75" x14ac:dyDescent="0.3">
      <c r="A26" s="4">
        <v>22</v>
      </c>
      <c r="B26" s="4" t="s">
        <v>159</v>
      </c>
      <c r="C26" s="4" t="s">
        <v>153</v>
      </c>
      <c r="D26" s="4">
        <v>105</v>
      </c>
      <c r="E26" s="4">
        <v>7.7</v>
      </c>
      <c r="F26" s="4"/>
      <c r="G26" s="4">
        <v>273</v>
      </c>
    </row>
    <row r="27" spans="1:7" ht="18.75" x14ac:dyDescent="0.3">
      <c r="A27" s="4">
        <v>23</v>
      </c>
      <c r="B27" s="4" t="s">
        <v>200</v>
      </c>
      <c r="C27" s="4" t="s">
        <v>199</v>
      </c>
      <c r="D27" s="4">
        <v>252</v>
      </c>
      <c r="E27" s="4">
        <v>7.7</v>
      </c>
      <c r="F27" s="4"/>
      <c r="G27" s="4">
        <v>273</v>
      </c>
    </row>
    <row r="28" spans="1:7" ht="18.75" x14ac:dyDescent="0.3">
      <c r="A28" s="4">
        <v>24</v>
      </c>
      <c r="B28" s="4" t="s">
        <v>123</v>
      </c>
      <c r="C28" s="4" t="s">
        <v>113</v>
      </c>
      <c r="D28" s="4">
        <v>355</v>
      </c>
      <c r="E28" s="4">
        <v>7.7</v>
      </c>
      <c r="F28" s="4"/>
      <c r="G28" s="4">
        <v>273</v>
      </c>
    </row>
    <row r="29" spans="1:7" ht="18.75" x14ac:dyDescent="0.3">
      <c r="A29" s="4">
        <v>25</v>
      </c>
      <c r="B29" s="4" t="s">
        <v>129</v>
      </c>
      <c r="C29" s="4" t="s">
        <v>234</v>
      </c>
      <c r="D29" s="4">
        <v>655</v>
      </c>
      <c r="E29" s="4">
        <v>7.7</v>
      </c>
      <c r="F29" s="4"/>
      <c r="G29" s="4">
        <v>273</v>
      </c>
    </row>
    <row r="30" spans="1:7" ht="18.75" x14ac:dyDescent="0.3">
      <c r="A30" s="4">
        <v>26</v>
      </c>
      <c r="B30" s="4" t="s">
        <v>203</v>
      </c>
      <c r="C30" s="4" t="s">
        <v>199</v>
      </c>
      <c r="D30" s="4">
        <v>260</v>
      </c>
      <c r="E30" s="4">
        <v>7.8</v>
      </c>
      <c r="F30" s="4"/>
      <c r="G30" s="4">
        <v>245</v>
      </c>
    </row>
    <row r="31" spans="1:7" ht="18.75" x14ac:dyDescent="0.3">
      <c r="A31" s="4">
        <v>27</v>
      </c>
      <c r="B31" s="4" t="s">
        <v>6</v>
      </c>
      <c r="C31" s="4" t="s">
        <v>5</v>
      </c>
      <c r="D31" s="4">
        <v>276</v>
      </c>
      <c r="E31" s="4">
        <v>7.8</v>
      </c>
      <c r="F31" s="4"/>
      <c r="G31" s="4">
        <v>245</v>
      </c>
    </row>
    <row r="32" spans="1:7" ht="18.75" x14ac:dyDescent="0.3">
      <c r="A32" s="4">
        <v>28</v>
      </c>
      <c r="B32" s="4" t="s">
        <v>79</v>
      </c>
      <c r="C32" s="4" t="s">
        <v>78</v>
      </c>
      <c r="D32" s="4">
        <v>301</v>
      </c>
      <c r="E32" s="4">
        <v>7.8</v>
      </c>
      <c r="F32" s="4"/>
      <c r="G32" s="4">
        <v>245</v>
      </c>
    </row>
    <row r="33" spans="1:7" ht="18.75" x14ac:dyDescent="0.3">
      <c r="A33" s="4">
        <v>29</v>
      </c>
      <c r="B33" s="4" t="s">
        <v>59</v>
      </c>
      <c r="C33" s="4" t="s">
        <v>57</v>
      </c>
      <c r="D33" s="4">
        <v>778</v>
      </c>
      <c r="E33" s="4">
        <v>7.8</v>
      </c>
      <c r="F33" s="4"/>
      <c r="G33" s="4">
        <v>245</v>
      </c>
    </row>
    <row r="34" spans="1:7" ht="18.75" x14ac:dyDescent="0.3">
      <c r="A34" s="4">
        <v>30</v>
      </c>
      <c r="B34" s="4" t="s">
        <v>11</v>
      </c>
      <c r="C34" s="4" t="s">
        <v>5</v>
      </c>
      <c r="D34" s="11">
        <v>279</v>
      </c>
      <c r="E34" s="11">
        <v>7.8</v>
      </c>
      <c r="F34" s="4"/>
      <c r="G34" s="4">
        <v>245</v>
      </c>
    </row>
    <row r="35" spans="1:7" ht="18.75" x14ac:dyDescent="0.3">
      <c r="A35" s="4">
        <v>31</v>
      </c>
      <c r="B35" s="4" t="s">
        <v>213</v>
      </c>
      <c r="C35" s="4" t="s">
        <v>210</v>
      </c>
      <c r="D35" s="4">
        <v>28</v>
      </c>
      <c r="E35" s="4">
        <v>7.9</v>
      </c>
      <c r="F35" s="4"/>
      <c r="G35" s="4">
        <v>220</v>
      </c>
    </row>
    <row r="36" spans="1:7" ht="18.75" x14ac:dyDescent="0.3">
      <c r="A36" s="4">
        <v>32</v>
      </c>
      <c r="B36" s="4" t="s">
        <v>162</v>
      </c>
      <c r="C36" s="4" t="s">
        <v>153</v>
      </c>
      <c r="D36" s="4">
        <v>108</v>
      </c>
      <c r="E36" s="4">
        <v>7.9</v>
      </c>
      <c r="F36" s="4"/>
      <c r="G36" s="4">
        <v>220</v>
      </c>
    </row>
    <row r="37" spans="1:7" ht="18.75" x14ac:dyDescent="0.3">
      <c r="A37" s="4">
        <v>33</v>
      </c>
      <c r="B37" s="4" t="s">
        <v>144</v>
      </c>
      <c r="C37" s="4" t="s">
        <v>233</v>
      </c>
      <c r="D37" s="4">
        <v>530</v>
      </c>
      <c r="E37" s="4">
        <v>7.9</v>
      </c>
      <c r="F37" s="4"/>
      <c r="G37" s="4">
        <v>220</v>
      </c>
    </row>
    <row r="38" spans="1:7" ht="18.75" x14ac:dyDescent="0.3">
      <c r="A38" s="4">
        <v>34</v>
      </c>
      <c r="B38" s="4" t="s">
        <v>125</v>
      </c>
      <c r="C38" s="4" t="s">
        <v>234</v>
      </c>
      <c r="D38" s="4">
        <v>651</v>
      </c>
      <c r="E38" s="4">
        <v>7.9</v>
      </c>
      <c r="F38" s="4"/>
      <c r="G38" s="4">
        <v>220</v>
      </c>
    </row>
    <row r="39" spans="1:7" ht="18.75" x14ac:dyDescent="0.3">
      <c r="A39" s="4">
        <v>35</v>
      </c>
      <c r="B39" s="4" t="s">
        <v>152</v>
      </c>
      <c r="C39" s="4" t="s">
        <v>233</v>
      </c>
      <c r="D39" s="4">
        <v>539</v>
      </c>
      <c r="E39" s="4">
        <v>8</v>
      </c>
      <c r="F39" s="4"/>
      <c r="G39" s="4">
        <v>197</v>
      </c>
    </row>
    <row r="40" spans="1:7" ht="18.75" x14ac:dyDescent="0.3">
      <c r="A40" s="4">
        <v>36</v>
      </c>
      <c r="B40" s="4" t="s">
        <v>222</v>
      </c>
      <c r="C40" s="4" t="s">
        <v>216</v>
      </c>
      <c r="D40" s="4">
        <v>831</v>
      </c>
      <c r="E40" s="4">
        <v>8</v>
      </c>
      <c r="F40" s="4"/>
      <c r="G40" s="4">
        <v>197</v>
      </c>
    </row>
    <row r="41" spans="1:7" ht="18.75" x14ac:dyDescent="0.3">
      <c r="A41" s="4">
        <v>37</v>
      </c>
      <c r="B41" s="4" t="s">
        <v>211</v>
      </c>
      <c r="C41" s="4" t="s">
        <v>210</v>
      </c>
      <c r="D41" s="4">
        <v>26</v>
      </c>
      <c r="E41" s="4">
        <v>8.1</v>
      </c>
      <c r="F41" s="4"/>
      <c r="G41" s="4">
        <v>175</v>
      </c>
    </row>
    <row r="42" spans="1:7" ht="18.75" x14ac:dyDescent="0.3">
      <c r="A42" s="4">
        <v>38</v>
      </c>
      <c r="B42" s="4" t="s">
        <v>128</v>
      </c>
      <c r="C42" s="4" t="s">
        <v>234</v>
      </c>
      <c r="D42" s="4">
        <v>653</v>
      </c>
      <c r="E42" s="4">
        <v>8.1</v>
      </c>
      <c r="F42" s="4"/>
      <c r="G42" s="4">
        <v>175</v>
      </c>
    </row>
    <row r="43" spans="1:7" ht="18.75" x14ac:dyDescent="0.3">
      <c r="A43" s="4">
        <v>39</v>
      </c>
      <c r="B43" s="4" t="s">
        <v>177</v>
      </c>
      <c r="C43" s="4" t="s">
        <v>231</v>
      </c>
      <c r="D43" s="4">
        <v>735</v>
      </c>
      <c r="E43" s="4">
        <v>8.1</v>
      </c>
      <c r="F43" s="4"/>
      <c r="G43" s="4">
        <v>175</v>
      </c>
    </row>
    <row r="44" spans="1:7" ht="18.75" x14ac:dyDescent="0.3">
      <c r="A44" s="4">
        <v>40</v>
      </c>
      <c r="B44" s="4" t="s">
        <v>287</v>
      </c>
      <c r="C44" s="4" t="s">
        <v>233</v>
      </c>
      <c r="D44" s="11">
        <v>535</v>
      </c>
      <c r="E44" s="11">
        <v>8.1</v>
      </c>
      <c r="F44" s="4"/>
      <c r="G44" s="4">
        <v>175</v>
      </c>
    </row>
    <row r="45" spans="1:7" ht="18.75" x14ac:dyDescent="0.3">
      <c r="A45" s="4">
        <v>41</v>
      </c>
      <c r="B45" s="4" t="s">
        <v>214</v>
      </c>
      <c r="C45" s="4" t="s">
        <v>210</v>
      </c>
      <c r="D45" s="4">
        <v>29</v>
      </c>
      <c r="E45" s="4">
        <v>8.1999999999999993</v>
      </c>
      <c r="F45" s="4"/>
      <c r="G45" s="4">
        <v>156</v>
      </c>
    </row>
    <row r="46" spans="1:7" ht="18.75" x14ac:dyDescent="0.3">
      <c r="A46" s="4">
        <v>42</v>
      </c>
      <c r="B46" s="4" t="s">
        <v>215</v>
      </c>
      <c r="C46" s="4" t="s">
        <v>210</v>
      </c>
      <c r="D46" s="4">
        <v>30</v>
      </c>
      <c r="E46" s="4">
        <v>8.1999999999999993</v>
      </c>
      <c r="F46" s="4"/>
      <c r="G46" s="4">
        <v>156</v>
      </c>
    </row>
    <row r="47" spans="1:7" ht="18.75" x14ac:dyDescent="0.3">
      <c r="A47" s="4">
        <v>43</v>
      </c>
      <c r="B47" s="4" t="s">
        <v>127</v>
      </c>
      <c r="C47" s="4" t="s">
        <v>234</v>
      </c>
      <c r="D47" s="4">
        <v>654</v>
      </c>
      <c r="E47" s="4">
        <v>8.1999999999999993</v>
      </c>
      <c r="F47" s="4"/>
      <c r="G47" s="4">
        <v>156</v>
      </c>
    </row>
    <row r="48" spans="1:7" ht="18.75" x14ac:dyDescent="0.3">
      <c r="A48" s="4">
        <v>44</v>
      </c>
      <c r="B48" s="4" t="s">
        <v>288</v>
      </c>
      <c r="C48" s="4" t="s">
        <v>153</v>
      </c>
      <c r="D48" s="11">
        <v>112</v>
      </c>
      <c r="E48" s="11">
        <v>8.1999999999999993</v>
      </c>
      <c r="F48" s="4"/>
      <c r="G48" s="4">
        <v>156</v>
      </c>
    </row>
    <row r="49" spans="1:7" ht="18.75" x14ac:dyDescent="0.3">
      <c r="A49" s="4">
        <v>45</v>
      </c>
      <c r="B49" s="4" t="s">
        <v>24</v>
      </c>
      <c r="C49" s="4" t="s">
        <v>19</v>
      </c>
      <c r="D49" s="4">
        <v>179</v>
      </c>
      <c r="E49" s="4">
        <v>8.3000000000000007</v>
      </c>
      <c r="F49" s="4"/>
      <c r="G49" s="4">
        <v>138</v>
      </c>
    </row>
    <row r="50" spans="1:7" ht="18.75" x14ac:dyDescent="0.3">
      <c r="A50" s="4">
        <v>46</v>
      </c>
      <c r="B50" s="4" t="s">
        <v>126</v>
      </c>
      <c r="C50" s="4" t="s">
        <v>234</v>
      </c>
      <c r="D50" s="4">
        <v>652</v>
      </c>
      <c r="E50" s="4">
        <v>8.3000000000000007</v>
      </c>
      <c r="F50" s="4"/>
      <c r="G50" s="4">
        <v>138</v>
      </c>
    </row>
    <row r="51" spans="1:7" ht="18.75" x14ac:dyDescent="0.3">
      <c r="A51" s="4">
        <v>47</v>
      </c>
      <c r="B51" s="4" t="s">
        <v>290</v>
      </c>
      <c r="C51" s="4" t="s">
        <v>234</v>
      </c>
      <c r="D51" s="4">
        <v>657</v>
      </c>
      <c r="E51" s="4">
        <v>8.3000000000000007</v>
      </c>
      <c r="F51" s="4"/>
      <c r="G51" s="4">
        <v>138</v>
      </c>
    </row>
    <row r="52" spans="1:7" ht="18.75" x14ac:dyDescent="0.3">
      <c r="A52" s="4">
        <v>48</v>
      </c>
      <c r="B52" s="4" t="s">
        <v>60</v>
      </c>
      <c r="C52" s="4" t="s">
        <v>57</v>
      </c>
      <c r="D52" s="4">
        <v>793</v>
      </c>
      <c r="E52" s="4">
        <v>8.3000000000000007</v>
      </c>
      <c r="F52" s="4"/>
      <c r="G52" s="4">
        <v>138</v>
      </c>
    </row>
    <row r="53" spans="1:7" ht="18.75" x14ac:dyDescent="0.3">
      <c r="A53" s="4">
        <v>49</v>
      </c>
      <c r="B53" s="4" t="s">
        <v>25</v>
      </c>
      <c r="C53" s="4" t="s">
        <v>19</v>
      </c>
      <c r="D53" s="4">
        <v>180</v>
      </c>
      <c r="E53" s="4">
        <v>8.4</v>
      </c>
      <c r="F53" s="4"/>
      <c r="G53" s="4">
        <v>122</v>
      </c>
    </row>
    <row r="54" spans="1:7" ht="18.75" x14ac:dyDescent="0.3">
      <c r="A54" s="4">
        <v>50</v>
      </c>
      <c r="B54" s="4" t="s">
        <v>101</v>
      </c>
      <c r="C54" s="4" t="s">
        <v>89</v>
      </c>
      <c r="D54" s="4">
        <v>634</v>
      </c>
      <c r="E54" s="4">
        <v>8.4</v>
      </c>
      <c r="F54" s="4"/>
      <c r="G54" s="4">
        <v>122</v>
      </c>
    </row>
    <row r="55" spans="1:7" ht="18.75" x14ac:dyDescent="0.3">
      <c r="A55" s="4">
        <v>51</v>
      </c>
      <c r="B55" s="4" t="s">
        <v>225</v>
      </c>
      <c r="C55" s="4" t="s">
        <v>216</v>
      </c>
      <c r="D55" s="4">
        <v>834</v>
      </c>
      <c r="E55" s="4">
        <v>8.4</v>
      </c>
      <c r="F55" s="4"/>
      <c r="G55" s="4">
        <v>122</v>
      </c>
    </row>
    <row r="56" spans="1:7" ht="18.75" x14ac:dyDescent="0.3">
      <c r="A56" s="4">
        <v>52</v>
      </c>
      <c r="B56" s="4" t="s">
        <v>289</v>
      </c>
      <c r="C56" s="4" t="s">
        <v>187</v>
      </c>
      <c r="D56" s="11">
        <v>78</v>
      </c>
      <c r="E56" s="11">
        <v>8.4</v>
      </c>
      <c r="F56" s="4"/>
      <c r="G56" s="4">
        <v>122</v>
      </c>
    </row>
    <row r="57" spans="1:7" ht="18.75" x14ac:dyDescent="0.3">
      <c r="A57" s="4">
        <v>53</v>
      </c>
      <c r="B57" s="4" t="s">
        <v>97</v>
      </c>
      <c r="C57" s="4" t="s">
        <v>89</v>
      </c>
      <c r="D57" s="4">
        <v>633</v>
      </c>
      <c r="E57" s="4">
        <v>8.6</v>
      </c>
      <c r="F57" s="4"/>
      <c r="G57" s="4">
        <v>93</v>
      </c>
    </row>
    <row r="58" spans="1:7" ht="18.75" x14ac:dyDescent="0.3">
      <c r="A58" s="4">
        <v>54</v>
      </c>
      <c r="B58" s="4" t="s">
        <v>43</v>
      </c>
      <c r="C58" s="4" t="s">
        <v>36</v>
      </c>
      <c r="D58" s="4">
        <v>682</v>
      </c>
      <c r="E58" s="4">
        <v>8.6</v>
      </c>
      <c r="F58" s="4"/>
      <c r="G58" s="4">
        <v>93</v>
      </c>
    </row>
    <row r="59" spans="1:7" ht="18.75" x14ac:dyDescent="0.3">
      <c r="A59" s="4">
        <v>55</v>
      </c>
      <c r="B59" s="4" t="s">
        <v>108</v>
      </c>
      <c r="C59" s="4" t="s">
        <v>102</v>
      </c>
      <c r="D59" s="4">
        <v>606</v>
      </c>
      <c r="E59" s="4">
        <v>8.6999999999999993</v>
      </c>
      <c r="F59" s="4"/>
      <c r="G59" s="4">
        <v>80</v>
      </c>
    </row>
    <row r="60" spans="1:7" ht="18.75" x14ac:dyDescent="0.3">
      <c r="A60" s="4">
        <v>56</v>
      </c>
      <c r="B60" s="4" t="s">
        <v>178</v>
      </c>
      <c r="C60" s="4" t="s">
        <v>231</v>
      </c>
      <c r="D60" s="4">
        <v>737</v>
      </c>
      <c r="E60" s="4">
        <v>8.8000000000000007</v>
      </c>
      <c r="F60" s="4"/>
      <c r="G60" s="4">
        <v>69</v>
      </c>
    </row>
    <row r="61" spans="1:7" ht="18.75" x14ac:dyDescent="0.3">
      <c r="A61" s="4">
        <v>57</v>
      </c>
      <c r="B61" s="4" t="s">
        <v>151</v>
      </c>
      <c r="C61" s="4" t="s">
        <v>233</v>
      </c>
      <c r="D61" s="4">
        <v>538</v>
      </c>
      <c r="E61" s="4">
        <v>8.9</v>
      </c>
      <c r="F61" s="4"/>
      <c r="G61" s="4">
        <v>58</v>
      </c>
    </row>
    <row r="62" spans="1:7" ht="18.75" x14ac:dyDescent="0.3">
      <c r="A62" s="4">
        <v>58</v>
      </c>
      <c r="B62" s="4" t="s">
        <v>230</v>
      </c>
      <c r="C62" s="4" t="s">
        <v>231</v>
      </c>
      <c r="D62" s="4">
        <v>728</v>
      </c>
      <c r="E62" s="4">
        <v>9.3000000000000007</v>
      </c>
      <c r="F62" s="4"/>
      <c r="G62" s="4">
        <v>24</v>
      </c>
    </row>
    <row r="63" spans="1:7" ht="18.75" x14ac:dyDescent="0.3">
      <c r="A63" s="4">
        <v>59</v>
      </c>
      <c r="B63" s="4" t="s">
        <v>212</v>
      </c>
      <c r="C63" s="4" t="s">
        <v>210</v>
      </c>
      <c r="D63" s="4">
        <v>27</v>
      </c>
      <c r="E63" s="4"/>
      <c r="F63" s="4"/>
    </row>
    <row r="64" spans="1:7" ht="18.75" x14ac:dyDescent="0.3">
      <c r="A64" s="4">
        <v>60</v>
      </c>
      <c r="B64" s="4" t="s">
        <v>193</v>
      </c>
      <c r="C64" s="4" t="s">
        <v>187</v>
      </c>
      <c r="D64" s="4">
        <v>81</v>
      </c>
      <c r="E64" s="4"/>
      <c r="F64" s="4"/>
    </row>
    <row r="65" spans="1:6" ht="18.75" x14ac:dyDescent="0.3">
      <c r="A65" s="4">
        <v>61</v>
      </c>
      <c r="B65" s="4" t="s">
        <v>158</v>
      </c>
      <c r="C65" s="4" t="s">
        <v>153</v>
      </c>
      <c r="D65" s="4">
        <v>104</v>
      </c>
      <c r="E65" s="4"/>
      <c r="F65" s="4"/>
    </row>
    <row r="66" spans="1:6" ht="18.75" x14ac:dyDescent="0.3">
      <c r="A66" s="4">
        <v>62</v>
      </c>
      <c r="E66" s="4"/>
      <c r="F66" s="4"/>
    </row>
    <row r="67" spans="1:6" ht="18.75" x14ac:dyDescent="0.3">
      <c r="A67" s="4">
        <v>63</v>
      </c>
      <c r="B67" s="4" t="s">
        <v>49</v>
      </c>
      <c r="C67" s="4" t="s">
        <v>232</v>
      </c>
      <c r="D67" s="4">
        <v>158</v>
      </c>
      <c r="E67" s="4"/>
      <c r="F67" s="4"/>
    </row>
    <row r="68" spans="1:6" ht="18.75" x14ac:dyDescent="0.3">
      <c r="A68" s="4">
        <v>64</v>
      </c>
      <c r="B68" s="4" t="s">
        <v>139</v>
      </c>
      <c r="C68" s="4" t="s">
        <v>132</v>
      </c>
      <c r="D68" s="4">
        <v>418</v>
      </c>
      <c r="E68" s="4"/>
      <c r="F68" s="4"/>
    </row>
    <row r="69" spans="1:6" ht="18.75" x14ac:dyDescent="0.3">
      <c r="A69" s="4">
        <v>65</v>
      </c>
      <c r="B69" s="4" t="s">
        <v>170</v>
      </c>
      <c r="C69" s="4" t="s">
        <v>228</v>
      </c>
      <c r="D69" s="4">
        <v>583</v>
      </c>
      <c r="E69" s="4"/>
      <c r="F69" s="4"/>
    </row>
    <row r="70" spans="1:6" ht="18.75" x14ac:dyDescent="0.3">
      <c r="A70" s="4">
        <v>66</v>
      </c>
      <c r="B70" s="4" t="s">
        <v>172</v>
      </c>
      <c r="C70" s="4" t="s">
        <v>228</v>
      </c>
      <c r="D70" s="4">
        <v>585</v>
      </c>
      <c r="E70" s="4"/>
      <c r="F70" s="4"/>
    </row>
    <row r="71" spans="1:6" ht="18.75" x14ac:dyDescent="0.3">
      <c r="A71" s="4">
        <v>67</v>
      </c>
      <c r="B71" s="4" t="s">
        <v>171</v>
      </c>
      <c r="C71" s="4" t="s">
        <v>228</v>
      </c>
      <c r="D71" s="4">
        <v>586</v>
      </c>
      <c r="E71" s="4"/>
      <c r="F71" s="4"/>
    </row>
    <row r="72" spans="1:6" ht="18.75" x14ac:dyDescent="0.3">
      <c r="A72" s="4">
        <v>68</v>
      </c>
      <c r="B72" s="4" t="s">
        <v>109</v>
      </c>
      <c r="C72" s="4" t="s">
        <v>102</v>
      </c>
      <c r="D72" s="4">
        <v>607</v>
      </c>
      <c r="E72" s="4"/>
      <c r="F72" s="4"/>
    </row>
    <row r="73" spans="1:6" ht="18.75" x14ac:dyDescent="0.3">
      <c r="A73" s="4">
        <v>69</v>
      </c>
      <c r="B73" s="4" t="s">
        <v>41</v>
      </c>
      <c r="C73" s="4" t="s">
        <v>36</v>
      </c>
      <c r="D73" s="4">
        <v>680</v>
      </c>
      <c r="E73" s="4"/>
      <c r="F73" s="4"/>
    </row>
    <row r="74" spans="1:6" ht="18.75" x14ac:dyDescent="0.3">
      <c r="A74" s="4">
        <v>70</v>
      </c>
      <c r="B74" s="4" t="s">
        <v>42</v>
      </c>
      <c r="C74" s="4" t="s">
        <v>36</v>
      </c>
      <c r="D74" s="4">
        <v>681</v>
      </c>
      <c r="E74" s="4"/>
      <c r="F74" s="4"/>
    </row>
    <row r="75" spans="1:6" ht="18.75" x14ac:dyDescent="0.3">
      <c r="B75" s="3" t="s">
        <v>174</v>
      </c>
      <c r="C75" s="3" t="s">
        <v>231</v>
      </c>
      <c r="D75" s="14">
        <v>727</v>
      </c>
      <c r="E75" s="14"/>
    </row>
    <row r="76" spans="1:6" ht="18.75" x14ac:dyDescent="0.3">
      <c r="B76" s="3" t="s">
        <v>176</v>
      </c>
      <c r="C76" s="3" t="s">
        <v>231</v>
      </c>
      <c r="D76" s="14">
        <v>733</v>
      </c>
      <c r="E76" s="14"/>
    </row>
    <row r="77" spans="1:6" ht="18.75" x14ac:dyDescent="0.3">
      <c r="B77" s="3" t="s">
        <v>66</v>
      </c>
      <c r="C77" s="3" t="s">
        <v>57</v>
      </c>
      <c r="D77" s="14">
        <v>781</v>
      </c>
      <c r="E77" s="14"/>
    </row>
    <row r="78" spans="1:6" ht="18.75" x14ac:dyDescent="0.3">
      <c r="B78" s="3" t="s">
        <v>65</v>
      </c>
      <c r="C78" s="3" t="s">
        <v>57</v>
      </c>
      <c r="D78" s="14">
        <v>782</v>
      </c>
      <c r="E78" s="14"/>
    </row>
    <row r="79" spans="1:6" ht="18.75" x14ac:dyDescent="0.3">
      <c r="B79" s="3" t="s">
        <v>64</v>
      </c>
      <c r="C79" s="3" t="s">
        <v>57</v>
      </c>
      <c r="D79" s="14">
        <v>785</v>
      </c>
      <c r="E79" s="14"/>
    </row>
    <row r="80" spans="1:6" ht="18.75" x14ac:dyDescent="0.3">
      <c r="B80" s="3" t="s">
        <v>61</v>
      </c>
      <c r="C80" s="3" t="s">
        <v>57</v>
      </c>
      <c r="D80" s="14">
        <v>786</v>
      </c>
      <c r="E80" s="14"/>
    </row>
    <row r="81" spans="2:5" ht="18.75" x14ac:dyDescent="0.3">
      <c r="B81" s="3" t="s">
        <v>221</v>
      </c>
      <c r="C81" s="3" t="s">
        <v>216</v>
      </c>
      <c r="D81" s="14">
        <v>830</v>
      </c>
      <c r="E81" s="14"/>
    </row>
  </sheetData>
  <sortState ref="B14:E62">
    <sortCondition ref="E14:E62"/>
  </sortState>
  <mergeCells count="2">
    <mergeCell ref="A1:F1"/>
    <mergeCell ref="A2:F2"/>
  </mergeCells>
  <pageMargins left="0.51181102362204722" right="0.31496062992125984" top="0.15748031496062992" bottom="0.15748031496062992" header="0.3149606299212598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36" sqref="E36"/>
    </sheetView>
  </sheetViews>
  <sheetFormatPr defaultRowHeight="15" x14ac:dyDescent="0.25"/>
  <cols>
    <col min="1" max="1" width="6.28515625" customWidth="1"/>
    <col min="2" max="2" width="28.85546875" customWidth="1"/>
    <col min="3" max="3" width="13.5703125" customWidth="1"/>
    <col min="4" max="4" width="9.7109375" customWidth="1"/>
    <col min="5" max="5" width="12.85546875" customWidth="1"/>
    <col min="6" max="6" width="8.5703125" customWidth="1"/>
  </cols>
  <sheetData>
    <row r="1" spans="1:6" ht="18.75" x14ac:dyDescent="0.3">
      <c r="A1" s="23" t="s">
        <v>237</v>
      </c>
      <c r="B1" s="23"/>
      <c r="C1" s="23"/>
      <c r="D1" s="23"/>
      <c r="E1" s="23"/>
      <c r="F1" s="23"/>
    </row>
    <row r="2" spans="1:6" ht="18.75" x14ac:dyDescent="0.3">
      <c r="A2" s="23" t="s">
        <v>282</v>
      </c>
      <c r="B2" s="23"/>
      <c r="C2" s="23"/>
      <c r="D2" s="23"/>
      <c r="E2" s="23"/>
      <c r="F2" s="23"/>
    </row>
    <row r="3" spans="1:6" ht="18.75" x14ac:dyDescent="0.3">
      <c r="A3" s="6"/>
      <c r="B3" s="3" t="s">
        <v>241</v>
      </c>
      <c r="C3" s="3"/>
      <c r="D3" s="3" t="s">
        <v>239</v>
      </c>
      <c r="E3" s="3"/>
      <c r="F3" s="3"/>
    </row>
    <row r="4" spans="1:6" ht="18.75" x14ac:dyDescent="0.3">
      <c r="A4" s="5" t="s">
        <v>235</v>
      </c>
      <c r="B4" s="4" t="s">
        <v>236</v>
      </c>
      <c r="C4" s="4" t="s">
        <v>1</v>
      </c>
      <c r="D4" s="4" t="s">
        <v>4</v>
      </c>
      <c r="E4" s="4" t="s">
        <v>248</v>
      </c>
      <c r="F4" s="4" t="s">
        <v>284</v>
      </c>
    </row>
    <row r="5" spans="1:6" ht="18.75" x14ac:dyDescent="0.3">
      <c r="A5" s="4">
        <v>1</v>
      </c>
      <c r="B5" s="4" t="s">
        <v>245</v>
      </c>
      <c r="C5" s="5" t="s">
        <v>231</v>
      </c>
      <c r="D5" s="5">
        <v>726</v>
      </c>
      <c r="E5" s="5" t="s">
        <v>253</v>
      </c>
      <c r="F5" s="4">
        <v>543</v>
      </c>
    </row>
    <row r="6" spans="1:6" ht="18.75" x14ac:dyDescent="0.3">
      <c r="A6" s="4">
        <v>2</v>
      </c>
      <c r="B6" s="4" t="s">
        <v>13</v>
      </c>
      <c r="C6" s="5" t="s">
        <v>5</v>
      </c>
      <c r="D6" s="5">
        <v>281</v>
      </c>
      <c r="E6" s="5" t="s">
        <v>254</v>
      </c>
      <c r="F6" s="4">
        <v>383</v>
      </c>
    </row>
    <row r="7" spans="1:6" ht="18.75" x14ac:dyDescent="0.3">
      <c r="A7" s="4">
        <v>3</v>
      </c>
      <c r="B7" s="11" t="s">
        <v>292</v>
      </c>
      <c r="C7" s="13" t="s">
        <v>293</v>
      </c>
      <c r="D7" s="11">
        <v>790</v>
      </c>
      <c r="E7" s="13" t="s">
        <v>294</v>
      </c>
      <c r="F7" s="4">
        <v>330</v>
      </c>
    </row>
    <row r="8" spans="1:6" ht="18.75" x14ac:dyDescent="0.3">
      <c r="A8" s="4">
        <v>4</v>
      </c>
      <c r="B8" s="4" t="s">
        <v>16</v>
      </c>
      <c r="C8" s="5" t="s">
        <v>5</v>
      </c>
      <c r="D8" s="5">
        <v>284</v>
      </c>
      <c r="E8" s="5" t="s">
        <v>255</v>
      </c>
      <c r="F8" s="4">
        <v>316</v>
      </c>
    </row>
    <row r="9" spans="1:6" ht="18.75" x14ac:dyDescent="0.3">
      <c r="A9" s="4">
        <v>5</v>
      </c>
      <c r="B9" s="4" t="s">
        <v>99</v>
      </c>
      <c r="C9" s="5" t="s">
        <v>89</v>
      </c>
      <c r="D9" s="5">
        <v>636</v>
      </c>
      <c r="E9" s="5" t="s">
        <v>256</v>
      </c>
      <c r="F9" s="4">
        <v>242</v>
      </c>
    </row>
    <row r="10" spans="1:6" ht="18.75" x14ac:dyDescent="0.3">
      <c r="A10" s="11">
        <v>6</v>
      </c>
      <c r="B10" s="4" t="s">
        <v>23</v>
      </c>
      <c r="C10" s="5" t="s">
        <v>19</v>
      </c>
      <c r="D10" s="5">
        <v>178</v>
      </c>
      <c r="E10" s="5" t="s">
        <v>257</v>
      </c>
      <c r="F10" s="4">
        <v>92</v>
      </c>
    </row>
  </sheetData>
  <sortState ref="B5:E10">
    <sortCondition ref="E5:E10"/>
  </sortState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F29"/>
    </sheetView>
  </sheetViews>
  <sheetFormatPr defaultRowHeight="15" x14ac:dyDescent="0.25"/>
  <cols>
    <col min="1" max="1" width="6.140625" customWidth="1"/>
    <col min="2" max="2" width="28" customWidth="1"/>
    <col min="3" max="3" width="12.28515625" customWidth="1"/>
    <col min="5" max="5" width="12.42578125" bestFit="1" customWidth="1"/>
    <col min="6" max="6" width="10" customWidth="1"/>
  </cols>
  <sheetData>
    <row r="1" spans="1:6" ht="18.75" x14ac:dyDescent="0.3">
      <c r="A1" s="23" t="s">
        <v>237</v>
      </c>
      <c r="B1" s="23"/>
      <c r="C1" s="23"/>
      <c r="D1" s="23"/>
      <c r="E1" s="23"/>
      <c r="F1" s="23"/>
    </row>
    <row r="2" spans="1:6" ht="18.75" x14ac:dyDescent="0.3">
      <c r="A2" s="23" t="s">
        <v>282</v>
      </c>
      <c r="B2" s="23"/>
      <c r="C2" s="23"/>
      <c r="D2" s="23"/>
      <c r="E2" s="23"/>
      <c r="F2" s="23"/>
    </row>
    <row r="3" spans="1:6" ht="18.75" x14ac:dyDescent="0.3">
      <c r="A3" s="9"/>
      <c r="B3" s="3" t="s">
        <v>242</v>
      </c>
      <c r="C3" s="3"/>
      <c r="D3" s="3" t="s">
        <v>239</v>
      </c>
      <c r="E3" s="3"/>
      <c r="F3" s="3"/>
    </row>
    <row r="4" spans="1:6" ht="18.75" x14ac:dyDescent="0.3">
      <c r="A4" s="5" t="s">
        <v>235</v>
      </c>
      <c r="B4" s="4" t="s">
        <v>236</v>
      </c>
      <c r="C4" s="4" t="s">
        <v>1</v>
      </c>
      <c r="D4" s="4" t="s">
        <v>4</v>
      </c>
      <c r="E4" s="4" t="s">
        <v>246</v>
      </c>
      <c r="F4" s="5" t="s">
        <v>284</v>
      </c>
    </row>
    <row r="5" spans="1:6" ht="18.75" x14ac:dyDescent="0.3">
      <c r="A5" s="4">
        <v>1</v>
      </c>
      <c r="B5" s="4" t="s">
        <v>295</v>
      </c>
      <c r="C5" s="5" t="s">
        <v>113</v>
      </c>
      <c r="D5" s="5">
        <v>353</v>
      </c>
      <c r="E5" s="4" t="s">
        <v>275</v>
      </c>
      <c r="F5" s="4">
        <v>570</v>
      </c>
    </row>
    <row r="6" spans="1:6" ht="18.75" x14ac:dyDescent="0.3">
      <c r="A6" s="4">
        <v>2</v>
      </c>
      <c r="B6" s="4" t="s">
        <v>58</v>
      </c>
      <c r="C6" s="5" t="s">
        <v>57</v>
      </c>
      <c r="D6" s="5">
        <v>792</v>
      </c>
      <c r="E6" s="4" t="s">
        <v>276</v>
      </c>
      <c r="F6" s="4">
        <v>522</v>
      </c>
    </row>
    <row r="7" spans="1:6" ht="18.75" x14ac:dyDescent="0.3">
      <c r="A7" s="4">
        <v>3</v>
      </c>
      <c r="B7" s="4" t="s">
        <v>47</v>
      </c>
      <c r="C7" s="5" t="s">
        <v>232</v>
      </c>
      <c r="D7" s="5">
        <v>151</v>
      </c>
      <c r="E7" s="4" t="s">
        <v>277</v>
      </c>
      <c r="F7" s="4">
        <v>465</v>
      </c>
    </row>
    <row r="8" spans="1:6" ht="18.75" x14ac:dyDescent="0.3">
      <c r="A8" s="4">
        <v>4</v>
      </c>
      <c r="B8" s="4" t="s">
        <v>122</v>
      </c>
      <c r="C8" s="5" t="s">
        <v>113</v>
      </c>
      <c r="D8" s="5">
        <v>352</v>
      </c>
      <c r="E8" s="4" t="s">
        <v>278</v>
      </c>
      <c r="F8" s="4">
        <v>436</v>
      </c>
    </row>
    <row r="9" spans="1:6" ht="18.75" x14ac:dyDescent="0.3">
      <c r="A9" s="4">
        <v>5</v>
      </c>
      <c r="B9" s="4" t="s">
        <v>157</v>
      </c>
      <c r="C9" s="5" t="s">
        <v>153</v>
      </c>
      <c r="D9" s="5">
        <v>103</v>
      </c>
      <c r="E9" s="4" t="s">
        <v>269</v>
      </c>
      <c r="F9" s="4">
        <v>393</v>
      </c>
    </row>
    <row r="10" spans="1:6" ht="18.75" x14ac:dyDescent="0.3">
      <c r="A10" s="4">
        <v>6</v>
      </c>
      <c r="B10" s="4" t="s">
        <v>114</v>
      </c>
      <c r="C10" s="5" t="s">
        <v>113</v>
      </c>
      <c r="D10" s="5">
        <v>351</v>
      </c>
      <c r="E10" s="4" t="s">
        <v>264</v>
      </c>
      <c r="F10" s="4">
        <v>390</v>
      </c>
    </row>
    <row r="11" spans="1:6" ht="18.75" x14ac:dyDescent="0.3">
      <c r="A11" s="4">
        <v>7</v>
      </c>
      <c r="B11" s="4" t="s">
        <v>71</v>
      </c>
      <c r="C11" s="5" t="s">
        <v>67</v>
      </c>
      <c r="D11" s="5">
        <v>129</v>
      </c>
      <c r="E11" s="4" t="s">
        <v>279</v>
      </c>
      <c r="F11" s="4">
        <v>386</v>
      </c>
    </row>
    <row r="12" spans="1:6" ht="18.75" x14ac:dyDescent="0.3">
      <c r="A12" s="4">
        <v>8</v>
      </c>
      <c r="B12" s="4" t="s">
        <v>55</v>
      </c>
      <c r="C12" s="5" t="s">
        <v>232</v>
      </c>
      <c r="D12" s="5">
        <v>152</v>
      </c>
      <c r="E12" s="4" t="s">
        <v>265</v>
      </c>
      <c r="F12" s="4">
        <v>384</v>
      </c>
    </row>
    <row r="13" spans="1:6" ht="18.75" x14ac:dyDescent="0.3">
      <c r="A13" s="4">
        <v>9</v>
      </c>
      <c r="B13" s="4" t="s">
        <v>9</v>
      </c>
      <c r="C13" s="5" t="s">
        <v>5</v>
      </c>
      <c r="D13" s="5">
        <v>278</v>
      </c>
      <c r="E13" s="4" t="s">
        <v>258</v>
      </c>
      <c r="F13" s="4">
        <v>339</v>
      </c>
    </row>
    <row r="14" spans="1:6" ht="18.75" x14ac:dyDescent="0.3">
      <c r="A14" s="4">
        <v>10</v>
      </c>
      <c r="B14" s="4" t="s">
        <v>80</v>
      </c>
      <c r="C14" s="5" t="s">
        <v>78</v>
      </c>
      <c r="D14" s="5">
        <v>302</v>
      </c>
      <c r="E14" s="4" t="s">
        <v>258</v>
      </c>
      <c r="F14" s="4">
        <v>339</v>
      </c>
    </row>
    <row r="15" spans="1:6" ht="18.75" x14ac:dyDescent="0.3">
      <c r="A15" s="4">
        <v>11</v>
      </c>
      <c r="B15" s="4" t="s">
        <v>298</v>
      </c>
      <c r="C15" s="4"/>
      <c r="D15" s="13">
        <v>32</v>
      </c>
      <c r="E15" s="11" t="s">
        <v>280</v>
      </c>
      <c r="F15" s="4">
        <v>329</v>
      </c>
    </row>
    <row r="16" spans="1:6" ht="18.75" x14ac:dyDescent="0.3">
      <c r="A16" s="4">
        <v>12</v>
      </c>
      <c r="B16" s="4" t="s">
        <v>12</v>
      </c>
      <c r="C16" s="5" t="s">
        <v>5</v>
      </c>
      <c r="D16" s="5">
        <v>280</v>
      </c>
      <c r="E16" s="4" t="s">
        <v>259</v>
      </c>
      <c r="F16" s="4">
        <v>326</v>
      </c>
    </row>
    <row r="17" spans="1:6" ht="18.75" x14ac:dyDescent="0.3">
      <c r="A17" s="4">
        <v>13</v>
      </c>
      <c r="B17" s="4" t="s">
        <v>208</v>
      </c>
      <c r="C17" s="5" t="s">
        <v>199</v>
      </c>
      <c r="D17" s="5">
        <v>258</v>
      </c>
      <c r="E17" s="4" t="s">
        <v>260</v>
      </c>
      <c r="F17" s="4">
        <v>316</v>
      </c>
    </row>
    <row r="18" spans="1:6" ht="18.75" x14ac:dyDescent="0.3">
      <c r="A18" s="4">
        <v>14</v>
      </c>
      <c r="B18" s="4" t="s">
        <v>184</v>
      </c>
      <c r="C18" s="5" t="s">
        <v>179</v>
      </c>
      <c r="D18" s="5">
        <v>214</v>
      </c>
      <c r="E18" s="4" t="s">
        <v>281</v>
      </c>
      <c r="F18" s="4">
        <v>314</v>
      </c>
    </row>
    <row r="19" spans="1:6" ht="18.75" x14ac:dyDescent="0.3">
      <c r="A19" s="4">
        <v>15</v>
      </c>
      <c r="B19" s="11" t="s">
        <v>270</v>
      </c>
      <c r="C19" s="5" t="s">
        <v>187</v>
      </c>
      <c r="D19" s="5">
        <v>114</v>
      </c>
      <c r="E19" s="4" t="s">
        <v>271</v>
      </c>
      <c r="F19" s="4">
        <v>296</v>
      </c>
    </row>
    <row r="20" spans="1:6" ht="18.75" x14ac:dyDescent="0.3">
      <c r="A20" s="4">
        <v>16</v>
      </c>
      <c r="B20" s="4" t="s">
        <v>31</v>
      </c>
      <c r="C20" s="5" t="s">
        <v>35</v>
      </c>
      <c r="D20" s="5">
        <v>20</v>
      </c>
      <c r="E20" s="4" t="s">
        <v>266</v>
      </c>
      <c r="F20" s="4">
        <v>282</v>
      </c>
    </row>
    <row r="21" spans="1:6" ht="18.75" x14ac:dyDescent="0.3">
      <c r="A21" s="4">
        <v>17</v>
      </c>
      <c r="B21" s="4" t="s">
        <v>81</v>
      </c>
      <c r="C21" s="5" t="s">
        <v>78</v>
      </c>
      <c r="D21" s="5">
        <v>303</v>
      </c>
      <c r="E21" s="4" t="s">
        <v>261</v>
      </c>
      <c r="F21" s="4">
        <v>250</v>
      </c>
    </row>
    <row r="22" spans="1:6" ht="18.75" x14ac:dyDescent="0.3">
      <c r="A22" s="4">
        <v>18</v>
      </c>
      <c r="B22" s="4" t="s">
        <v>209</v>
      </c>
      <c r="C22" s="5" t="s">
        <v>199</v>
      </c>
      <c r="D22" s="5">
        <v>261</v>
      </c>
      <c r="E22" s="4" t="s">
        <v>262</v>
      </c>
      <c r="F22" s="4">
        <v>247</v>
      </c>
    </row>
    <row r="23" spans="1:6" ht="18.75" x14ac:dyDescent="0.3">
      <c r="A23" s="4">
        <v>19</v>
      </c>
      <c r="B23" s="4" t="s">
        <v>8</v>
      </c>
      <c r="C23" s="5" t="s">
        <v>5</v>
      </c>
      <c r="D23" s="5">
        <v>277</v>
      </c>
      <c r="E23" s="4" t="s">
        <v>263</v>
      </c>
      <c r="F23" s="4">
        <v>241</v>
      </c>
    </row>
    <row r="24" spans="1:6" ht="18.75" x14ac:dyDescent="0.3">
      <c r="A24" s="4">
        <v>20</v>
      </c>
      <c r="B24" s="4" t="s">
        <v>296</v>
      </c>
      <c r="C24" s="5" t="s">
        <v>153</v>
      </c>
      <c r="D24" s="13">
        <v>104</v>
      </c>
      <c r="E24" s="4" t="s">
        <v>272</v>
      </c>
      <c r="F24" s="4">
        <v>234</v>
      </c>
    </row>
    <row r="25" spans="1:6" ht="18.75" x14ac:dyDescent="0.3">
      <c r="A25" s="4">
        <v>21</v>
      </c>
      <c r="B25" s="4" t="s">
        <v>85</v>
      </c>
      <c r="C25" s="17" t="s">
        <v>78</v>
      </c>
      <c r="D25" s="13">
        <v>310</v>
      </c>
      <c r="E25" s="11" t="s">
        <v>273</v>
      </c>
      <c r="F25" s="4">
        <v>216</v>
      </c>
    </row>
    <row r="26" spans="1:6" ht="18.75" x14ac:dyDescent="0.3">
      <c r="A26" s="4">
        <v>22</v>
      </c>
      <c r="B26" s="4" t="s">
        <v>156</v>
      </c>
      <c r="C26" s="5" t="s">
        <v>153</v>
      </c>
      <c r="D26" s="5">
        <v>102</v>
      </c>
      <c r="E26" s="4" t="s">
        <v>267</v>
      </c>
      <c r="F26" s="4">
        <v>195</v>
      </c>
    </row>
    <row r="27" spans="1:6" ht="18.75" x14ac:dyDescent="0.3">
      <c r="A27" s="4">
        <v>23</v>
      </c>
      <c r="B27" s="4" t="s">
        <v>297</v>
      </c>
      <c r="C27" s="5" t="s">
        <v>233</v>
      </c>
      <c r="D27" s="13">
        <v>534</v>
      </c>
      <c r="E27" s="11" t="s">
        <v>267</v>
      </c>
      <c r="F27" s="4">
        <v>195</v>
      </c>
    </row>
    <row r="28" spans="1:6" ht="18.75" x14ac:dyDescent="0.3">
      <c r="A28" s="4">
        <v>24</v>
      </c>
      <c r="B28" s="4" t="s">
        <v>218</v>
      </c>
      <c r="C28" s="5" t="s">
        <v>216</v>
      </c>
      <c r="D28" s="5">
        <v>827</v>
      </c>
      <c r="E28" s="4" t="s">
        <v>268</v>
      </c>
      <c r="F28" s="4">
        <v>167</v>
      </c>
    </row>
    <row r="29" spans="1:6" ht="18.75" x14ac:dyDescent="0.3">
      <c r="A29" s="4">
        <v>25</v>
      </c>
      <c r="B29" s="4" t="s">
        <v>217</v>
      </c>
      <c r="C29" s="5" t="s">
        <v>216</v>
      </c>
      <c r="D29" s="5">
        <v>826</v>
      </c>
      <c r="E29" s="4" t="s">
        <v>274</v>
      </c>
      <c r="F29" s="4">
        <v>136</v>
      </c>
    </row>
    <row r="30" spans="1:6" ht="18.75" x14ac:dyDescent="0.3">
      <c r="B30" s="3" t="s">
        <v>190</v>
      </c>
      <c r="C30" s="8" t="s">
        <v>187</v>
      </c>
      <c r="D30" s="15">
        <v>78</v>
      </c>
      <c r="E30" s="7"/>
    </row>
    <row r="31" spans="1:6" ht="18.75" x14ac:dyDescent="0.3">
      <c r="B31" s="3" t="s">
        <v>149</v>
      </c>
      <c r="C31" s="8" t="s">
        <v>233</v>
      </c>
      <c r="D31" s="15">
        <v>535</v>
      </c>
      <c r="E31" s="7"/>
    </row>
  </sheetData>
  <sortState ref="B5:E31">
    <sortCondition ref="E5:E31"/>
  </sortState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sqref="A1:F26"/>
    </sheetView>
  </sheetViews>
  <sheetFormatPr defaultRowHeight="15" x14ac:dyDescent="0.25"/>
  <cols>
    <col min="1" max="1" width="5.5703125" customWidth="1"/>
    <col min="2" max="2" width="28.42578125" customWidth="1"/>
    <col min="3" max="3" width="13.28515625" customWidth="1"/>
    <col min="5" max="5" width="11.85546875" customWidth="1"/>
    <col min="6" max="6" width="7.28515625" customWidth="1"/>
  </cols>
  <sheetData>
    <row r="1" spans="1:6" ht="18.75" x14ac:dyDescent="0.3">
      <c r="A1" s="23" t="s">
        <v>237</v>
      </c>
      <c r="B1" s="23"/>
      <c r="C1" s="23"/>
      <c r="D1" s="23"/>
      <c r="E1" s="23"/>
      <c r="F1" s="23"/>
    </row>
    <row r="2" spans="1:6" ht="18.75" x14ac:dyDescent="0.3">
      <c r="A2" s="23" t="s">
        <v>282</v>
      </c>
      <c r="B2" s="23"/>
      <c r="C2" s="23"/>
      <c r="D2" s="23"/>
      <c r="E2" s="23"/>
      <c r="F2" s="23"/>
    </row>
    <row r="3" spans="1:6" ht="18.75" x14ac:dyDescent="0.3">
      <c r="A3" s="9"/>
      <c r="B3" s="3" t="s">
        <v>243</v>
      </c>
      <c r="C3" s="3"/>
      <c r="D3" s="3" t="s">
        <v>239</v>
      </c>
      <c r="E3" s="3"/>
      <c r="F3" s="3"/>
    </row>
    <row r="4" spans="1:6" ht="18.75" x14ac:dyDescent="0.3">
      <c r="A4" s="5" t="s">
        <v>235</v>
      </c>
      <c r="B4" s="4" t="s">
        <v>236</v>
      </c>
      <c r="C4" s="4" t="s">
        <v>1</v>
      </c>
      <c r="D4" s="4" t="s">
        <v>4</v>
      </c>
      <c r="E4" s="4" t="s">
        <v>246</v>
      </c>
      <c r="F4" s="4" t="s">
        <v>284</v>
      </c>
    </row>
    <row r="5" spans="1:6" ht="18.75" x14ac:dyDescent="0.3">
      <c r="A5" s="4">
        <v>1</v>
      </c>
      <c r="B5" s="4" t="s">
        <v>299</v>
      </c>
      <c r="C5" s="5" t="s">
        <v>89</v>
      </c>
      <c r="D5" s="5">
        <v>635</v>
      </c>
      <c r="E5" s="4">
        <v>28.3</v>
      </c>
      <c r="F5" s="4">
        <v>451</v>
      </c>
    </row>
    <row r="6" spans="1:6" ht="18.75" x14ac:dyDescent="0.3">
      <c r="A6" s="4">
        <v>2</v>
      </c>
      <c r="B6" s="4" t="s">
        <v>117</v>
      </c>
      <c r="C6" s="4" t="s">
        <v>113</v>
      </c>
      <c r="D6" s="13">
        <v>356</v>
      </c>
      <c r="E6" s="11">
        <v>28.4</v>
      </c>
      <c r="F6" s="4">
        <v>444</v>
      </c>
    </row>
    <row r="7" spans="1:6" ht="18.75" x14ac:dyDescent="0.3">
      <c r="A7" s="4">
        <v>3</v>
      </c>
      <c r="B7" s="4" t="s">
        <v>33</v>
      </c>
      <c r="C7" s="5" t="s">
        <v>35</v>
      </c>
      <c r="D7" s="5">
        <v>11</v>
      </c>
      <c r="E7" s="4">
        <v>28.5</v>
      </c>
      <c r="F7" s="4">
        <v>438</v>
      </c>
    </row>
    <row r="8" spans="1:6" ht="18.75" x14ac:dyDescent="0.3">
      <c r="A8" s="4">
        <v>4</v>
      </c>
      <c r="B8" s="4" t="s">
        <v>15</v>
      </c>
      <c r="C8" s="5" t="s">
        <v>5</v>
      </c>
      <c r="D8" s="5">
        <v>283</v>
      </c>
      <c r="E8" s="4">
        <v>29.4</v>
      </c>
      <c r="F8" s="4">
        <v>382</v>
      </c>
    </row>
    <row r="9" spans="1:6" ht="18.75" x14ac:dyDescent="0.3">
      <c r="A9" s="4">
        <v>5</v>
      </c>
      <c r="B9" s="4" t="s">
        <v>14</v>
      </c>
      <c r="C9" s="5" t="s">
        <v>5</v>
      </c>
      <c r="D9" s="5">
        <v>282</v>
      </c>
      <c r="E9" s="4">
        <v>29.6</v>
      </c>
      <c r="F9" s="4">
        <v>371</v>
      </c>
    </row>
    <row r="10" spans="1:6" ht="18.75" x14ac:dyDescent="0.3">
      <c r="A10" s="4">
        <v>6</v>
      </c>
      <c r="B10" s="4" t="s">
        <v>17</v>
      </c>
      <c r="C10" s="5" t="s">
        <v>5</v>
      </c>
      <c r="D10" s="5">
        <v>285</v>
      </c>
      <c r="E10" s="4">
        <v>30.4</v>
      </c>
      <c r="F10" s="4">
        <v>329</v>
      </c>
    </row>
    <row r="11" spans="1:6" ht="18.75" x14ac:dyDescent="0.3">
      <c r="A11" s="4">
        <v>7</v>
      </c>
      <c r="B11" s="4" t="s">
        <v>292</v>
      </c>
      <c r="C11" s="5" t="s">
        <v>293</v>
      </c>
      <c r="D11" s="13">
        <v>790</v>
      </c>
      <c r="E11" s="11">
        <v>30.8</v>
      </c>
      <c r="F11" s="4">
        <v>309</v>
      </c>
    </row>
    <row r="12" spans="1:6" ht="18.75" x14ac:dyDescent="0.3">
      <c r="A12" s="4">
        <v>8</v>
      </c>
      <c r="B12" s="4" t="s">
        <v>50</v>
      </c>
      <c r="C12" s="5" t="s">
        <v>232</v>
      </c>
      <c r="D12" s="5">
        <v>160</v>
      </c>
      <c r="E12" s="4">
        <v>31</v>
      </c>
      <c r="F12" s="4">
        <v>300</v>
      </c>
    </row>
    <row r="13" spans="1:6" ht="18.75" x14ac:dyDescent="0.3">
      <c r="A13" s="4">
        <v>9</v>
      </c>
      <c r="B13" s="4" t="s">
        <v>300</v>
      </c>
      <c r="C13" s="5" t="s">
        <v>187</v>
      </c>
      <c r="D13" s="13">
        <v>85</v>
      </c>
      <c r="E13" s="11">
        <v>31.3</v>
      </c>
      <c r="F13" s="4">
        <v>286</v>
      </c>
    </row>
    <row r="14" spans="1:6" ht="18.75" x14ac:dyDescent="0.3">
      <c r="A14" s="4">
        <v>10</v>
      </c>
      <c r="B14" s="4" t="s">
        <v>51</v>
      </c>
      <c r="C14" s="5" t="s">
        <v>232</v>
      </c>
      <c r="D14" s="5">
        <v>159</v>
      </c>
      <c r="E14" s="4">
        <v>33.1</v>
      </c>
      <c r="F14" s="4">
        <v>216</v>
      </c>
    </row>
    <row r="15" spans="1:6" ht="18.75" x14ac:dyDescent="0.3">
      <c r="A15" s="4">
        <v>11</v>
      </c>
      <c r="B15" s="4" t="s">
        <v>220</v>
      </c>
      <c r="C15" s="5" t="s">
        <v>216</v>
      </c>
      <c r="D15" s="13">
        <v>829</v>
      </c>
      <c r="E15" s="4">
        <v>33.1</v>
      </c>
      <c r="F15" s="4">
        <v>216</v>
      </c>
    </row>
    <row r="16" spans="1:6" ht="18.75" x14ac:dyDescent="0.3">
      <c r="A16" s="4">
        <v>12</v>
      </c>
      <c r="B16" s="4" t="s">
        <v>77</v>
      </c>
      <c r="C16" s="5" t="s">
        <v>67</v>
      </c>
      <c r="D16" s="5">
        <v>135</v>
      </c>
      <c r="E16" s="4">
        <v>33.200000000000003</v>
      </c>
      <c r="F16" s="4">
        <v>212</v>
      </c>
    </row>
    <row r="17" spans="1:6" ht="18.75" x14ac:dyDescent="0.3">
      <c r="A17" s="4">
        <v>13</v>
      </c>
      <c r="B17" s="4" t="s">
        <v>75</v>
      </c>
      <c r="C17" s="5" t="s">
        <v>67</v>
      </c>
      <c r="D17" s="5">
        <v>133</v>
      </c>
      <c r="E17" s="4">
        <v>33.299999999999997</v>
      </c>
      <c r="F17" s="4">
        <v>212</v>
      </c>
    </row>
    <row r="18" spans="1:6" ht="18.75" x14ac:dyDescent="0.3">
      <c r="A18" s="4">
        <v>14</v>
      </c>
      <c r="B18" s="4" t="s">
        <v>20</v>
      </c>
      <c r="C18" s="5" t="s">
        <v>19</v>
      </c>
      <c r="D18" s="5">
        <v>175</v>
      </c>
      <c r="E18" s="4">
        <v>33.299999999999997</v>
      </c>
      <c r="F18" s="4">
        <v>212</v>
      </c>
    </row>
    <row r="19" spans="1:6" ht="18.75" x14ac:dyDescent="0.3">
      <c r="A19" s="4">
        <v>15</v>
      </c>
      <c r="B19" s="4" t="s">
        <v>301</v>
      </c>
      <c r="C19" s="5" t="s">
        <v>36</v>
      </c>
      <c r="D19" s="13">
        <v>683</v>
      </c>
      <c r="E19" s="11">
        <v>33.4</v>
      </c>
      <c r="F19" s="4">
        <v>206</v>
      </c>
    </row>
    <row r="20" spans="1:6" ht="18.75" x14ac:dyDescent="0.3">
      <c r="A20" s="4">
        <v>16</v>
      </c>
      <c r="B20" s="4" t="s">
        <v>224</v>
      </c>
      <c r="C20" s="5" t="s">
        <v>216</v>
      </c>
      <c r="D20" s="5">
        <v>833</v>
      </c>
      <c r="E20" s="4">
        <v>33.799999999999997</v>
      </c>
      <c r="F20" s="4">
        <v>193</v>
      </c>
    </row>
    <row r="21" spans="1:6" ht="18.75" x14ac:dyDescent="0.3">
      <c r="A21" s="4">
        <v>17</v>
      </c>
      <c r="B21" s="4" t="s">
        <v>302</v>
      </c>
      <c r="C21" s="5" t="s">
        <v>67</v>
      </c>
      <c r="D21" s="13">
        <v>136</v>
      </c>
      <c r="E21" s="11">
        <v>34.200000000000003</v>
      </c>
      <c r="F21" s="4">
        <v>180</v>
      </c>
    </row>
    <row r="22" spans="1:6" ht="18.75" x14ac:dyDescent="0.3">
      <c r="A22" s="4">
        <v>18</v>
      </c>
      <c r="B22" s="4" t="s">
        <v>74</v>
      </c>
      <c r="C22" s="5" t="s">
        <v>67</v>
      </c>
      <c r="D22" s="5">
        <v>132</v>
      </c>
      <c r="E22" s="4">
        <v>34.5</v>
      </c>
      <c r="F22" s="4">
        <v>171</v>
      </c>
    </row>
    <row r="23" spans="1:6" ht="18.75" x14ac:dyDescent="0.3">
      <c r="A23" s="4">
        <v>19</v>
      </c>
      <c r="B23" s="4" t="s">
        <v>103</v>
      </c>
      <c r="C23" s="5" t="s">
        <v>102</v>
      </c>
      <c r="D23" s="5">
        <v>601</v>
      </c>
      <c r="E23" s="4">
        <v>35.200000000000003</v>
      </c>
      <c r="F23" s="4">
        <v>152</v>
      </c>
    </row>
    <row r="24" spans="1:6" ht="18.75" x14ac:dyDescent="0.3">
      <c r="A24" s="4">
        <v>20</v>
      </c>
      <c r="B24" s="4" t="s">
        <v>112</v>
      </c>
      <c r="C24" s="5" t="s">
        <v>102</v>
      </c>
      <c r="D24" s="5">
        <v>610</v>
      </c>
      <c r="E24" s="4">
        <v>36.5</v>
      </c>
      <c r="F24" s="4">
        <v>120</v>
      </c>
    </row>
    <row r="25" spans="1:6" ht="18.75" x14ac:dyDescent="0.3">
      <c r="A25" s="4">
        <v>21</v>
      </c>
      <c r="B25" s="4" t="s">
        <v>303</v>
      </c>
      <c r="C25" s="5" t="s">
        <v>102</v>
      </c>
      <c r="D25" s="13">
        <v>608</v>
      </c>
      <c r="E25" s="11">
        <v>37.799999999999997</v>
      </c>
      <c r="F25" s="4">
        <v>93</v>
      </c>
    </row>
    <row r="26" spans="1:6" ht="18.75" x14ac:dyDescent="0.3">
      <c r="A26" s="4">
        <v>22</v>
      </c>
      <c r="B26" s="4" t="s">
        <v>76</v>
      </c>
      <c r="C26" s="5" t="s">
        <v>67</v>
      </c>
      <c r="D26" s="5">
        <v>134</v>
      </c>
      <c r="E26" s="4">
        <v>41.7</v>
      </c>
      <c r="F26" s="4">
        <v>34</v>
      </c>
    </row>
    <row r="27" spans="1:6" ht="18.75" x14ac:dyDescent="0.3">
      <c r="A27" s="4">
        <v>23</v>
      </c>
      <c r="F27" s="4"/>
    </row>
    <row r="28" spans="1:6" ht="18.75" x14ac:dyDescent="0.3">
      <c r="A28" s="4">
        <v>24</v>
      </c>
      <c r="F28" s="4"/>
    </row>
    <row r="29" spans="1:6" ht="18.75" x14ac:dyDescent="0.3">
      <c r="B29" s="3" t="s">
        <v>220</v>
      </c>
      <c r="C29" s="8" t="s">
        <v>216</v>
      </c>
      <c r="D29" s="12">
        <v>289</v>
      </c>
      <c r="E29" s="16"/>
    </row>
    <row r="30" spans="1:6" ht="18.75" x14ac:dyDescent="0.3">
      <c r="B30" s="3" t="s">
        <v>142</v>
      </c>
      <c r="C30" s="8" t="s">
        <v>132</v>
      </c>
      <c r="D30" s="12">
        <v>401</v>
      </c>
      <c r="E30" s="16"/>
    </row>
    <row r="31" spans="1:6" ht="18.75" x14ac:dyDescent="0.3">
      <c r="B31" s="3" t="s">
        <v>104</v>
      </c>
      <c r="C31" s="8" t="s">
        <v>102</v>
      </c>
      <c r="D31" s="12">
        <v>602</v>
      </c>
      <c r="E31" s="16"/>
    </row>
    <row r="32" spans="1:6" ht="18.75" x14ac:dyDescent="0.3">
      <c r="B32" s="3" t="s">
        <v>105</v>
      </c>
      <c r="C32" s="8" t="s">
        <v>102</v>
      </c>
      <c r="D32" s="12">
        <v>603</v>
      </c>
      <c r="E32" s="16"/>
    </row>
    <row r="33" spans="2:5" ht="18.75" x14ac:dyDescent="0.3">
      <c r="B33" s="3" t="s">
        <v>111</v>
      </c>
      <c r="C33" s="8" t="s">
        <v>102</v>
      </c>
      <c r="D33" s="12">
        <v>609</v>
      </c>
      <c r="E33" s="16"/>
    </row>
  </sheetData>
  <sortState ref="B5:E33">
    <sortCondition ref="E5:E33"/>
  </sortState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opLeftCell="A27" workbookViewId="0">
      <selection sqref="A1:F51"/>
    </sheetView>
  </sheetViews>
  <sheetFormatPr defaultRowHeight="15" x14ac:dyDescent="0.25"/>
  <cols>
    <col min="1" max="1" width="4.5703125" customWidth="1"/>
    <col min="2" max="2" width="31.5703125" customWidth="1"/>
    <col min="3" max="3" width="13" customWidth="1"/>
    <col min="5" max="5" width="12.42578125" bestFit="1" customWidth="1"/>
    <col min="6" max="6" width="7.140625" bestFit="1" customWidth="1"/>
    <col min="7" max="7" width="12.28515625" customWidth="1"/>
  </cols>
  <sheetData>
    <row r="1" spans="1:6" ht="18.75" x14ac:dyDescent="0.3">
      <c r="A1" s="23" t="s">
        <v>237</v>
      </c>
      <c r="B1" s="23"/>
      <c r="C1" s="23"/>
      <c r="D1" s="23"/>
      <c r="E1" s="23"/>
      <c r="F1" s="23"/>
    </row>
    <row r="2" spans="1:6" ht="18.75" x14ac:dyDescent="0.3">
      <c r="A2" s="23" t="s">
        <v>282</v>
      </c>
      <c r="B2" s="23"/>
      <c r="C2" s="23"/>
      <c r="D2" s="23"/>
      <c r="E2" s="23"/>
      <c r="F2" s="23"/>
    </row>
    <row r="3" spans="1:6" ht="18.75" x14ac:dyDescent="0.3">
      <c r="A3" s="6"/>
      <c r="B3" s="3" t="s">
        <v>244</v>
      </c>
      <c r="C3" s="3"/>
      <c r="D3" s="3" t="s">
        <v>239</v>
      </c>
      <c r="E3" s="3"/>
      <c r="F3" s="3"/>
    </row>
    <row r="4" spans="1:6" ht="18.75" x14ac:dyDescent="0.3">
      <c r="A4" s="5" t="s">
        <v>235</v>
      </c>
      <c r="B4" s="4" t="s">
        <v>236</v>
      </c>
      <c r="C4" s="4" t="s">
        <v>1</v>
      </c>
      <c r="D4" s="4" t="s">
        <v>4</v>
      </c>
      <c r="E4" s="4" t="s">
        <v>246</v>
      </c>
      <c r="F4" s="4" t="s">
        <v>284</v>
      </c>
    </row>
    <row r="5" spans="1:6" ht="18.75" x14ac:dyDescent="0.3">
      <c r="A5" s="4">
        <v>1</v>
      </c>
      <c r="B5" s="4" t="s">
        <v>189</v>
      </c>
      <c r="C5" s="4" t="s">
        <v>187</v>
      </c>
      <c r="D5" s="4">
        <v>77</v>
      </c>
      <c r="E5" s="4">
        <v>23.4</v>
      </c>
      <c r="F5" s="4">
        <v>509</v>
      </c>
    </row>
    <row r="6" spans="1:6" ht="18.75" x14ac:dyDescent="0.3">
      <c r="A6" s="4">
        <v>2</v>
      </c>
      <c r="B6" s="4" t="s">
        <v>18</v>
      </c>
      <c r="C6" s="4" t="s">
        <v>5</v>
      </c>
      <c r="D6" s="4">
        <v>286</v>
      </c>
      <c r="E6" s="4">
        <v>25.4</v>
      </c>
      <c r="F6" s="4">
        <v>324</v>
      </c>
    </row>
    <row r="7" spans="1:6" ht="18.75" x14ac:dyDescent="0.3">
      <c r="A7" s="4">
        <v>3</v>
      </c>
      <c r="B7" s="4" t="s">
        <v>70</v>
      </c>
      <c r="C7" s="4" t="s">
        <v>67</v>
      </c>
      <c r="D7" s="4">
        <v>128</v>
      </c>
      <c r="E7" s="4">
        <v>25.6</v>
      </c>
      <c r="F7" s="4">
        <v>310</v>
      </c>
    </row>
    <row r="8" spans="1:6" ht="18.75" x14ac:dyDescent="0.3">
      <c r="A8" s="4">
        <v>4</v>
      </c>
      <c r="B8" s="4" t="s">
        <v>68</v>
      </c>
      <c r="C8" s="4" t="s">
        <v>67</v>
      </c>
      <c r="D8" s="4">
        <v>126</v>
      </c>
      <c r="E8" s="4">
        <v>25.7</v>
      </c>
      <c r="F8" s="4">
        <v>303</v>
      </c>
    </row>
    <row r="9" spans="1:6" ht="18.75" x14ac:dyDescent="0.3">
      <c r="A9" s="4">
        <v>5</v>
      </c>
      <c r="B9" s="4" t="s">
        <v>84</v>
      </c>
      <c r="C9" s="4" t="s">
        <v>78</v>
      </c>
      <c r="D9" s="4">
        <v>309</v>
      </c>
      <c r="E9" s="4">
        <v>26</v>
      </c>
      <c r="F9" s="4">
        <v>282</v>
      </c>
    </row>
    <row r="10" spans="1:6" ht="18.75" x14ac:dyDescent="0.3">
      <c r="A10" s="4">
        <v>6</v>
      </c>
      <c r="B10" s="4" t="s">
        <v>53</v>
      </c>
      <c r="C10" s="4" t="s">
        <v>232</v>
      </c>
      <c r="D10" s="4">
        <v>155</v>
      </c>
      <c r="E10" s="4">
        <v>26.1</v>
      </c>
      <c r="F10" s="4">
        <v>276</v>
      </c>
    </row>
    <row r="11" spans="1:6" ht="18.75" x14ac:dyDescent="0.3">
      <c r="A11" s="4">
        <v>7</v>
      </c>
      <c r="B11" s="4" t="s">
        <v>304</v>
      </c>
      <c r="C11" s="4" t="s">
        <v>5</v>
      </c>
      <c r="D11" s="11">
        <v>276</v>
      </c>
      <c r="E11" s="11">
        <v>26.2</v>
      </c>
      <c r="F11" s="4">
        <v>270</v>
      </c>
    </row>
    <row r="12" spans="1:6" ht="18.75" x14ac:dyDescent="0.3">
      <c r="A12" s="4">
        <v>8</v>
      </c>
      <c r="B12" s="4" t="s">
        <v>116</v>
      </c>
      <c r="C12" s="4" t="s">
        <v>113</v>
      </c>
      <c r="D12" s="4">
        <v>354</v>
      </c>
      <c r="E12" s="4">
        <v>26.4</v>
      </c>
      <c r="F12" s="4">
        <v>257</v>
      </c>
    </row>
    <row r="13" spans="1:6" ht="18.75" x14ac:dyDescent="0.3">
      <c r="A13" s="4">
        <v>9</v>
      </c>
      <c r="B13" s="4" t="s">
        <v>181</v>
      </c>
      <c r="C13" s="4" t="s">
        <v>179</v>
      </c>
      <c r="D13" s="4">
        <v>209</v>
      </c>
      <c r="E13" s="4">
        <v>26.5</v>
      </c>
      <c r="F13" s="4">
        <v>251</v>
      </c>
    </row>
    <row r="14" spans="1:6" ht="18.75" x14ac:dyDescent="0.3">
      <c r="A14" s="4">
        <v>10</v>
      </c>
      <c r="B14" s="4" t="s">
        <v>11</v>
      </c>
      <c r="C14" s="4" t="s">
        <v>5</v>
      </c>
      <c r="D14" s="4">
        <v>279</v>
      </c>
      <c r="E14" s="4">
        <v>26.5</v>
      </c>
      <c r="F14" s="4">
        <v>251</v>
      </c>
    </row>
    <row r="15" spans="1:6" ht="18.75" x14ac:dyDescent="0.3">
      <c r="A15" s="4">
        <v>11</v>
      </c>
      <c r="B15" s="4" t="s">
        <v>143</v>
      </c>
      <c r="C15" s="4" t="s">
        <v>132</v>
      </c>
      <c r="D15" s="4">
        <v>424</v>
      </c>
      <c r="E15" s="4">
        <v>26.5</v>
      </c>
      <c r="F15" s="4">
        <v>251</v>
      </c>
    </row>
    <row r="16" spans="1:6" ht="18.75" x14ac:dyDescent="0.3">
      <c r="A16" s="4">
        <v>12</v>
      </c>
      <c r="B16" s="4" t="s">
        <v>73</v>
      </c>
      <c r="C16" s="4" t="s">
        <v>67</v>
      </c>
      <c r="D16" s="4">
        <v>131</v>
      </c>
      <c r="E16" s="4">
        <v>26.7</v>
      </c>
      <c r="F16" s="4">
        <v>240</v>
      </c>
    </row>
    <row r="17" spans="1:6" ht="18.75" x14ac:dyDescent="0.3">
      <c r="A17" s="4">
        <v>13</v>
      </c>
      <c r="B17" s="4" t="s">
        <v>205</v>
      </c>
      <c r="C17" s="4" t="s">
        <v>199</v>
      </c>
      <c r="D17" s="4">
        <v>263</v>
      </c>
      <c r="E17" s="4">
        <v>26.7</v>
      </c>
      <c r="F17" s="4">
        <v>240</v>
      </c>
    </row>
    <row r="18" spans="1:6" ht="18.75" x14ac:dyDescent="0.3">
      <c r="A18" s="4">
        <v>14</v>
      </c>
      <c r="B18" s="4" t="s">
        <v>137</v>
      </c>
      <c r="C18" s="4" t="s">
        <v>132</v>
      </c>
      <c r="D18" s="4">
        <v>421</v>
      </c>
      <c r="E18" s="4">
        <v>26.7</v>
      </c>
      <c r="F18" s="4">
        <v>240</v>
      </c>
    </row>
    <row r="19" spans="1:6" ht="18.75" x14ac:dyDescent="0.3">
      <c r="A19" s="4">
        <v>15</v>
      </c>
      <c r="B19" s="4" t="s">
        <v>56</v>
      </c>
      <c r="C19" s="4" t="s">
        <v>232</v>
      </c>
      <c r="D19" s="4">
        <v>153</v>
      </c>
      <c r="E19" s="4">
        <v>27.3</v>
      </c>
      <c r="F19" s="4">
        <v>208</v>
      </c>
    </row>
    <row r="20" spans="1:6" ht="18.75" x14ac:dyDescent="0.3">
      <c r="A20" s="4">
        <v>16</v>
      </c>
      <c r="B20" s="4" t="s">
        <v>54</v>
      </c>
      <c r="C20" s="4" t="s">
        <v>232</v>
      </c>
      <c r="D20" s="4">
        <v>154</v>
      </c>
      <c r="E20" s="4">
        <v>27.3</v>
      </c>
      <c r="F20" s="4">
        <v>208</v>
      </c>
    </row>
    <row r="21" spans="1:6" ht="18.75" x14ac:dyDescent="0.3">
      <c r="A21" s="4">
        <v>17</v>
      </c>
      <c r="B21" s="4" t="s">
        <v>204</v>
      </c>
      <c r="C21" s="4" t="s">
        <v>199</v>
      </c>
      <c r="D21" s="4">
        <v>262</v>
      </c>
      <c r="E21" s="4">
        <v>27.4</v>
      </c>
      <c r="F21" s="4">
        <v>203</v>
      </c>
    </row>
    <row r="22" spans="1:6" ht="18.75" x14ac:dyDescent="0.3">
      <c r="A22" s="4">
        <v>18</v>
      </c>
      <c r="B22" s="4" t="s">
        <v>206</v>
      </c>
      <c r="C22" s="4" t="s">
        <v>199</v>
      </c>
      <c r="D22" s="4">
        <v>265</v>
      </c>
      <c r="E22" s="4">
        <v>27.5</v>
      </c>
      <c r="F22" s="4">
        <v>198</v>
      </c>
    </row>
    <row r="23" spans="1:6" ht="18.75" x14ac:dyDescent="0.3">
      <c r="A23" s="4">
        <v>19</v>
      </c>
      <c r="B23" s="4" t="s">
        <v>163</v>
      </c>
      <c r="C23" s="4" t="s">
        <v>153</v>
      </c>
      <c r="D23" s="4">
        <v>109</v>
      </c>
      <c r="E23" s="4">
        <v>27.7</v>
      </c>
      <c r="F23" s="4">
        <v>188</v>
      </c>
    </row>
    <row r="24" spans="1:6" ht="18.75" x14ac:dyDescent="0.3">
      <c r="A24" s="4">
        <v>20</v>
      </c>
      <c r="B24" s="4" t="s">
        <v>86</v>
      </c>
      <c r="C24" s="4" t="s">
        <v>78</v>
      </c>
      <c r="D24" s="4">
        <v>311</v>
      </c>
      <c r="E24" s="4">
        <v>27.7</v>
      </c>
      <c r="F24" s="4">
        <v>188</v>
      </c>
    </row>
    <row r="25" spans="1:6" ht="18.75" x14ac:dyDescent="0.3">
      <c r="A25" s="4">
        <v>21</v>
      </c>
      <c r="B25" s="4" t="s">
        <v>87</v>
      </c>
      <c r="C25" s="4" t="s">
        <v>78</v>
      </c>
      <c r="D25" s="4">
        <v>312</v>
      </c>
      <c r="E25" s="4">
        <v>27.7</v>
      </c>
      <c r="F25" s="4">
        <v>188</v>
      </c>
    </row>
    <row r="26" spans="1:6" ht="18.75" x14ac:dyDescent="0.3">
      <c r="A26" s="4">
        <v>22</v>
      </c>
      <c r="B26" s="4" t="s">
        <v>198</v>
      </c>
      <c r="C26" s="4" t="s">
        <v>187</v>
      </c>
      <c r="D26" s="11">
        <v>86</v>
      </c>
      <c r="E26" s="11">
        <v>27.8</v>
      </c>
      <c r="F26" s="4">
        <v>184</v>
      </c>
    </row>
    <row r="27" spans="1:6" ht="18.75" x14ac:dyDescent="0.3">
      <c r="A27" s="4">
        <v>23</v>
      </c>
      <c r="B27" s="4" t="s">
        <v>107</v>
      </c>
      <c r="C27" s="4" t="s">
        <v>102</v>
      </c>
      <c r="D27" s="4">
        <v>605</v>
      </c>
      <c r="E27" s="4">
        <v>27.9</v>
      </c>
      <c r="F27" s="4">
        <v>179</v>
      </c>
    </row>
    <row r="28" spans="1:6" ht="18.75" x14ac:dyDescent="0.3">
      <c r="A28" s="4">
        <v>24</v>
      </c>
      <c r="B28" s="4" t="s">
        <v>185</v>
      </c>
      <c r="C28" s="4" t="s">
        <v>179</v>
      </c>
      <c r="D28" s="4">
        <v>215</v>
      </c>
      <c r="E28" s="4">
        <v>28</v>
      </c>
      <c r="F28" s="4">
        <v>175</v>
      </c>
    </row>
    <row r="29" spans="1:6" ht="18.75" x14ac:dyDescent="0.3">
      <c r="A29" s="4">
        <v>25</v>
      </c>
      <c r="B29" s="4" t="s">
        <v>83</v>
      </c>
      <c r="C29" s="4" t="s">
        <v>78</v>
      </c>
      <c r="D29" s="4">
        <v>306</v>
      </c>
      <c r="E29" s="4">
        <v>28</v>
      </c>
      <c r="F29" s="4">
        <v>175</v>
      </c>
    </row>
    <row r="30" spans="1:6" ht="18.75" x14ac:dyDescent="0.3">
      <c r="A30" s="4">
        <v>26</v>
      </c>
      <c r="B30" s="4" t="s">
        <v>96</v>
      </c>
      <c r="C30" s="4" t="s">
        <v>89</v>
      </c>
      <c r="D30" s="4">
        <v>632</v>
      </c>
      <c r="E30" s="4">
        <v>28</v>
      </c>
      <c r="F30" s="4">
        <v>175</v>
      </c>
    </row>
    <row r="31" spans="1:6" ht="18.75" x14ac:dyDescent="0.3">
      <c r="A31" s="4">
        <v>27</v>
      </c>
      <c r="B31" s="4" t="s">
        <v>69</v>
      </c>
      <c r="C31" s="4" t="s">
        <v>67</v>
      </c>
      <c r="D31" s="4">
        <v>127</v>
      </c>
      <c r="E31" s="4">
        <v>28.1</v>
      </c>
      <c r="F31" s="4">
        <v>170</v>
      </c>
    </row>
    <row r="32" spans="1:6" ht="18.75" x14ac:dyDescent="0.3">
      <c r="A32" s="4">
        <v>28</v>
      </c>
      <c r="B32" s="4" t="s">
        <v>207</v>
      </c>
      <c r="C32" s="4" t="s">
        <v>199</v>
      </c>
      <c r="D32" s="4">
        <v>264</v>
      </c>
      <c r="E32" s="4">
        <v>28.3</v>
      </c>
      <c r="F32" s="4">
        <v>162</v>
      </c>
    </row>
    <row r="33" spans="1:6" ht="18.75" x14ac:dyDescent="0.3">
      <c r="A33" s="4">
        <v>29</v>
      </c>
      <c r="B33" s="4" t="s">
        <v>106</v>
      </c>
      <c r="C33" s="4" t="s">
        <v>102</v>
      </c>
      <c r="D33" s="4">
        <v>604</v>
      </c>
      <c r="E33" s="4">
        <v>28.5</v>
      </c>
      <c r="F33" s="4">
        <v>154</v>
      </c>
    </row>
    <row r="34" spans="1:6" ht="18.75" x14ac:dyDescent="0.3">
      <c r="A34" s="4">
        <v>30</v>
      </c>
      <c r="B34" s="4" t="s">
        <v>93</v>
      </c>
      <c r="C34" s="4" t="s">
        <v>89</v>
      </c>
      <c r="D34" s="4">
        <v>629</v>
      </c>
      <c r="E34" s="4">
        <v>28.6</v>
      </c>
      <c r="F34" s="4">
        <v>150</v>
      </c>
    </row>
    <row r="35" spans="1:6" ht="18.75" x14ac:dyDescent="0.3">
      <c r="A35" s="4">
        <v>31</v>
      </c>
      <c r="B35" s="4" t="s">
        <v>49</v>
      </c>
      <c r="C35" s="4" t="s">
        <v>232</v>
      </c>
      <c r="D35" s="11">
        <v>158</v>
      </c>
      <c r="E35" s="11">
        <v>28.6</v>
      </c>
      <c r="F35" s="4">
        <v>150</v>
      </c>
    </row>
    <row r="36" spans="1:6" ht="18.75" x14ac:dyDescent="0.3">
      <c r="A36" s="4">
        <v>32</v>
      </c>
      <c r="B36" s="4" t="s">
        <v>52</v>
      </c>
      <c r="C36" s="4" t="s">
        <v>232</v>
      </c>
      <c r="D36" s="4">
        <v>156</v>
      </c>
      <c r="E36" s="4">
        <v>28.7</v>
      </c>
      <c r="F36" s="4">
        <v>146</v>
      </c>
    </row>
    <row r="37" spans="1:6" ht="18.75" x14ac:dyDescent="0.3">
      <c r="A37" s="4">
        <v>33</v>
      </c>
      <c r="B37" s="4" t="s">
        <v>183</v>
      </c>
      <c r="C37" s="4" t="s">
        <v>179</v>
      </c>
      <c r="D37" s="4">
        <v>206</v>
      </c>
      <c r="E37" s="4">
        <v>28.8</v>
      </c>
      <c r="F37" s="4">
        <v>142</v>
      </c>
    </row>
    <row r="38" spans="1:6" ht="18.75" x14ac:dyDescent="0.3">
      <c r="A38" s="4">
        <v>34</v>
      </c>
      <c r="B38" s="4" t="s">
        <v>28</v>
      </c>
      <c r="C38" s="4" t="s">
        <v>19</v>
      </c>
      <c r="D38" s="4">
        <v>183</v>
      </c>
      <c r="E38" s="4">
        <v>28.9</v>
      </c>
      <c r="F38" s="4">
        <v>138</v>
      </c>
    </row>
    <row r="39" spans="1:6" ht="18.75" x14ac:dyDescent="0.3">
      <c r="A39" s="4">
        <v>35</v>
      </c>
      <c r="B39" s="4" t="s">
        <v>27</v>
      </c>
      <c r="C39" s="4" t="s">
        <v>19</v>
      </c>
      <c r="D39" s="4">
        <v>182</v>
      </c>
      <c r="E39" s="4">
        <v>29</v>
      </c>
      <c r="F39" s="4">
        <v>134</v>
      </c>
    </row>
    <row r="40" spans="1:6" ht="18.75" x14ac:dyDescent="0.3">
      <c r="A40" s="4">
        <v>36</v>
      </c>
      <c r="B40" s="4" t="s">
        <v>82</v>
      </c>
      <c r="C40" s="4" t="s">
        <v>78</v>
      </c>
      <c r="D40" s="4">
        <v>305</v>
      </c>
      <c r="E40" s="4">
        <v>29</v>
      </c>
      <c r="F40" s="4">
        <v>134</v>
      </c>
    </row>
    <row r="41" spans="1:6" ht="18.75" x14ac:dyDescent="0.3">
      <c r="A41" s="4">
        <v>37</v>
      </c>
      <c r="B41" s="4" t="s">
        <v>91</v>
      </c>
      <c r="C41" s="4" t="s">
        <v>89</v>
      </c>
      <c r="D41" s="4">
        <v>627</v>
      </c>
      <c r="E41" s="4">
        <v>29.6</v>
      </c>
      <c r="F41" s="4">
        <v>114</v>
      </c>
    </row>
    <row r="42" spans="1:6" ht="18.75" x14ac:dyDescent="0.3">
      <c r="A42" s="4">
        <v>38</v>
      </c>
      <c r="B42" s="4" t="s">
        <v>94</v>
      </c>
      <c r="C42" s="4" t="s">
        <v>89</v>
      </c>
      <c r="D42" s="4">
        <v>630</v>
      </c>
      <c r="E42" s="4">
        <v>29.7</v>
      </c>
      <c r="F42" s="4">
        <v>111</v>
      </c>
    </row>
    <row r="43" spans="1:6" ht="18.75" x14ac:dyDescent="0.3">
      <c r="A43" s="4">
        <v>39</v>
      </c>
      <c r="B43" s="4" t="s">
        <v>26</v>
      </c>
      <c r="C43" s="4" t="s">
        <v>19</v>
      </c>
      <c r="D43" s="4">
        <v>181</v>
      </c>
      <c r="E43" s="4">
        <v>29.9</v>
      </c>
      <c r="F43" s="4">
        <v>104</v>
      </c>
    </row>
    <row r="44" spans="1:6" ht="18.75" x14ac:dyDescent="0.3">
      <c r="A44" s="4">
        <v>40</v>
      </c>
      <c r="B44" s="4" t="s">
        <v>92</v>
      </c>
      <c r="C44" s="4" t="s">
        <v>89</v>
      </c>
      <c r="D44" s="4">
        <v>628</v>
      </c>
      <c r="E44" s="4">
        <v>29.9</v>
      </c>
      <c r="F44" s="4">
        <v>104</v>
      </c>
    </row>
    <row r="45" spans="1:6" ht="18.75" x14ac:dyDescent="0.3">
      <c r="A45" s="4">
        <v>41</v>
      </c>
      <c r="B45" s="4" t="s">
        <v>147</v>
      </c>
      <c r="C45" s="4" t="s">
        <v>233</v>
      </c>
      <c r="D45" s="4">
        <v>533</v>
      </c>
      <c r="E45" s="4">
        <v>30.2</v>
      </c>
      <c r="F45" s="4">
        <v>95</v>
      </c>
    </row>
    <row r="46" spans="1:6" ht="18.75" x14ac:dyDescent="0.3">
      <c r="A46" s="4">
        <v>42</v>
      </c>
      <c r="B46" s="4" t="s">
        <v>90</v>
      </c>
      <c r="C46" s="4" t="s">
        <v>89</v>
      </c>
      <c r="D46" s="4">
        <v>626</v>
      </c>
      <c r="E46" s="4">
        <v>30.4</v>
      </c>
      <c r="F46" s="4">
        <v>90</v>
      </c>
    </row>
    <row r="47" spans="1:6" ht="18.75" x14ac:dyDescent="0.3">
      <c r="A47" s="4">
        <v>43</v>
      </c>
      <c r="B47" s="4" t="s">
        <v>223</v>
      </c>
      <c r="C47" s="4" t="s">
        <v>216</v>
      </c>
      <c r="D47" s="4">
        <v>832</v>
      </c>
      <c r="E47" s="4">
        <v>30.5</v>
      </c>
      <c r="F47" s="4">
        <v>87</v>
      </c>
    </row>
    <row r="48" spans="1:6" ht="18.75" x14ac:dyDescent="0.3">
      <c r="A48" s="4">
        <v>44</v>
      </c>
      <c r="B48" s="4" t="s">
        <v>88</v>
      </c>
      <c r="C48" s="4" t="s">
        <v>78</v>
      </c>
      <c r="D48" s="4">
        <v>313</v>
      </c>
      <c r="E48" s="4">
        <v>30.7</v>
      </c>
      <c r="F48" s="4">
        <v>81</v>
      </c>
    </row>
    <row r="49" spans="1:6" ht="18.75" x14ac:dyDescent="0.3">
      <c r="A49" s="4">
        <v>45</v>
      </c>
      <c r="B49" s="4" t="s">
        <v>186</v>
      </c>
      <c r="C49" s="4" t="s">
        <v>179</v>
      </c>
      <c r="D49" s="4">
        <v>212</v>
      </c>
      <c r="E49" s="4">
        <v>31.3</v>
      </c>
      <c r="F49" s="4">
        <v>66</v>
      </c>
    </row>
    <row r="50" spans="1:6" ht="18.75" x14ac:dyDescent="0.3">
      <c r="A50" s="4">
        <v>46</v>
      </c>
      <c r="B50" s="4" t="s">
        <v>219</v>
      </c>
      <c r="C50" s="4" t="s">
        <v>216</v>
      </c>
      <c r="D50" s="4">
        <v>828</v>
      </c>
      <c r="E50" s="4">
        <v>31.6</v>
      </c>
      <c r="F50" s="4">
        <v>59</v>
      </c>
    </row>
    <row r="51" spans="1:6" ht="18.75" x14ac:dyDescent="0.3">
      <c r="A51" s="4">
        <v>47</v>
      </c>
      <c r="B51" s="4" t="s">
        <v>45</v>
      </c>
      <c r="C51" s="4" t="s">
        <v>36</v>
      </c>
      <c r="D51" s="4">
        <v>684</v>
      </c>
      <c r="E51" s="4">
        <v>32.1</v>
      </c>
      <c r="F51" s="4">
        <v>49</v>
      </c>
    </row>
    <row r="52" spans="1:6" ht="18.75" x14ac:dyDescent="0.3">
      <c r="A52" s="4">
        <v>48</v>
      </c>
      <c r="B52" s="4" t="s">
        <v>72</v>
      </c>
      <c r="C52" s="4" t="s">
        <v>67</v>
      </c>
      <c r="D52" s="4">
        <v>130</v>
      </c>
      <c r="E52" s="4"/>
      <c r="F52" s="4"/>
    </row>
    <row r="53" spans="1:6" ht="18.75" x14ac:dyDescent="0.3">
      <c r="A53" s="4">
        <v>49</v>
      </c>
      <c r="B53" s="4" t="s">
        <v>182</v>
      </c>
      <c r="C53" s="4" t="s">
        <v>179</v>
      </c>
      <c r="D53" s="4">
        <v>208</v>
      </c>
      <c r="E53" s="4"/>
      <c r="F53" s="4"/>
    </row>
    <row r="54" spans="1:6" ht="18.75" x14ac:dyDescent="0.3">
      <c r="A54" s="4">
        <v>50</v>
      </c>
      <c r="B54" s="4" t="s">
        <v>85</v>
      </c>
      <c r="C54" s="4" t="s">
        <v>78</v>
      </c>
      <c r="D54" s="4">
        <v>310</v>
      </c>
      <c r="E54" s="4"/>
      <c r="F54" s="4"/>
    </row>
    <row r="55" spans="1:6" ht="18.75" x14ac:dyDescent="0.3">
      <c r="A55" s="4">
        <v>51</v>
      </c>
      <c r="B55" s="4" t="s">
        <v>138</v>
      </c>
      <c r="C55" s="4" t="s">
        <v>132</v>
      </c>
      <c r="D55" s="4">
        <v>419</v>
      </c>
      <c r="E55" s="4"/>
      <c r="F55" s="4"/>
    </row>
    <row r="56" spans="1:6" ht="18.75" x14ac:dyDescent="0.3">
      <c r="A56" s="4">
        <v>52</v>
      </c>
      <c r="B56" s="4" t="s">
        <v>146</v>
      </c>
      <c r="C56" s="4" t="s">
        <v>233</v>
      </c>
      <c r="D56" s="4">
        <v>532</v>
      </c>
      <c r="E56" s="4"/>
      <c r="F56" s="4"/>
    </row>
    <row r="57" spans="1:6" ht="18.75" x14ac:dyDescent="0.3">
      <c r="A57" s="4">
        <v>53</v>
      </c>
      <c r="B57" s="4" t="s">
        <v>148</v>
      </c>
      <c r="C57" s="4" t="s">
        <v>233</v>
      </c>
      <c r="D57" s="4">
        <v>534</v>
      </c>
      <c r="E57" s="4"/>
      <c r="F57" s="4"/>
    </row>
    <row r="58" spans="1:6" ht="18.75" x14ac:dyDescent="0.3">
      <c r="A58" s="4">
        <v>54</v>
      </c>
      <c r="B58" s="4" t="s">
        <v>110</v>
      </c>
      <c r="C58" s="4" t="s">
        <v>102</v>
      </c>
      <c r="D58" s="4">
        <v>608</v>
      </c>
      <c r="E58" s="4"/>
      <c r="F58" s="4"/>
    </row>
    <row r="59" spans="1:6" ht="18.75" x14ac:dyDescent="0.3">
      <c r="B59" s="3" t="s">
        <v>95</v>
      </c>
      <c r="C59" s="3" t="s">
        <v>89</v>
      </c>
      <c r="D59" s="14">
        <v>631</v>
      </c>
      <c r="E59" s="14"/>
    </row>
    <row r="60" spans="1:6" ht="18.75" x14ac:dyDescent="0.3">
      <c r="B60" s="3" t="s">
        <v>46</v>
      </c>
      <c r="C60" s="3" t="s">
        <v>36</v>
      </c>
      <c r="D60" s="14">
        <v>665</v>
      </c>
      <c r="E60" s="14"/>
    </row>
    <row r="61" spans="1:6" ht="18.75" x14ac:dyDescent="0.3">
      <c r="B61" s="3" t="s">
        <v>175</v>
      </c>
      <c r="C61" s="3" t="s">
        <v>231</v>
      </c>
      <c r="D61" s="14">
        <v>730</v>
      </c>
      <c r="E61" s="14"/>
    </row>
  </sheetData>
  <sortState ref="B5:E61">
    <sortCondition ref="E5:E61"/>
  </sortState>
  <mergeCells count="2"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8"/>
  <sheetViews>
    <sheetView topLeftCell="A145" workbookViewId="0">
      <selection activeCell="B3" sqref="B3:I188"/>
    </sheetView>
  </sheetViews>
  <sheetFormatPr defaultRowHeight="18.75" x14ac:dyDescent="0.3"/>
  <cols>
    <col min="2" max="2" width="25" customWidth="1"/>
    <col min="8" max="9" width="9.140625" style="18"/>
  </cols>
  <sheetData>
    <row r="3" spans="2:9" x14ac:dyDescent="0.3">
      <c r="B3" s="4" t="s">
        <v>227</v>
      </c>
      <c r="C3" s="4" t="s">
        <v>228</v>
      </c>
      <c r="D3" s="5">
        <v>580</v>
      </c>
      <c r="E3" s="4">
        <v>9.6999999999999993</v>
      </c>
      <c r="F3" s="4">
        <v>148</v>
      </c>
      <c r="G3" s="10"/>
    </row>
    <row r="4" spans="2:9" x14ac:dyDescent="0.3">
      <c r="B4" s="4" t="s">
        <v>165</v>
      </c>
      <c r="C4" s="4" t="s">
        <v>228</v>
      </c>
      <c r="D4" s="5">
        <v>577</v>
      </c>
      <c r="E4" s="4">
        <v>10.8</v>
      </c>
      <c r="F4" s="4">
        <v>51</v>
      </c>
      <c r="G4" s="10"/>
    </row>
    <row r="5" spans="2:9" x14ac:dyDescent="0.3">
      <c r="B5" s="4" t="s">
        <v>167</v>
      </c>
      <c r="C5" s="4" t="s">
        <v>228</v>
      </c>
      <c r="D5" s="5">
        <v>589</v>
      </c>
      <c r="E5" s="4">
        <v>10.9</v>
      </c>
      <c r="F5" s="4">
        <v>45</v>
      </c>
      <c r="G5" s="10"/>
    </row>
    <row r="6" spans="2:9" x14ac:dyDescent="0.3">
      <c r="B6" s="4" t="s">
        <v>166</v>
      </c>
      <c r="C6" s="4" t="s">
        <v>228</v>
      </c>
      <c r="D6" s="5">
        <v>590</v>
      </c>
      <c r="E6" s="4">
        <v>12.8</v>
      </c>
      <c r="F6" s="4">
        <v>0</v>
      </c>
      <c r="G6" s="10"/>
      <c r="H6" s="18">
        <f>SUM(F3:F6)</f>
        <v>244</v>
      </c>
      <c r="I6" s="18" t="s">
        <v>228</v>
      </c>
    </row>
    <row r="7" spans="2:9" x14ac:dyDescent="0.3">
      <c r="B7" s="4" t="s">
        <v>285</v>
      </c>
      <c r="C7" s="4" t="s">
        <v>210</v>
      </c>
      <c r="D7" s="11">
        <v>36</v>
      </c>
      <c r="E7" s="11">
        <v>7.5</v>
      </c>
      <c r="F7" s="4">
        <v>338</v>
      </c>
      <c r="G7" s="10"/>
    </row>
    <row r="8" spans="2:9" x14ac:dyDescent="0.3">
      <c r="B8" s="4" t="s">
        <v>213</v>
      </c>
      <c r="C8" s="4" t="s">
        <v>210</v>
      </c>
      <c r="D8" s="4">
        <v>28</v>
      </c>
      <c r="E8" s="4">
        <v>7.9</v>
      </c>
      <c r="F8" s="4">
        <v>220</v>
      </c>
      <c r="G8" s="10"/>
    </row>
    <row r="9" spans="2:9" x14ac:dyDescent="0.3">
      <c r="B9" s="4" t="s">
        <v>211</v>
      </c>
      <c r="C9" s="4" t="s">
        <v>210</v>
      </c>
      <c r="D9" s="4">
        <v>26</v>
      </c>
      <c r="E9" s="4">
        <v>8.1</v>
      </c>
      <c r="F9" s="4">
        <v>175</v>
      </c>
    </row>
    <row r="10" spans="2:9" x14ac:dyDescent="0.3">
      <c r="B10" s="4" t="s">
        <v>214</v>
      </c>
      <c r="C10" s="4" t="s">
        <v>210</v>
      </c>
      <c r="D10" s="4">
        <v>29</v>
      </c>
      <c r="E10" s="4">
        <v>8.1999999999999993</v>
      </c>
      <c r="F10" s="4">
        <v>156</v>
      </c>
    </row>
    <row r="11" spans="2:9" x14ac:dyDescent="0.3">
      <c r="B11" s="4" t="s">
        <v>215</v>
      </c>
      <c r="C11" s="4" t="s">
        <v>210</v>
      </c>
      <c r="D11" s="4">
        <v>30</v>
      </c>
      <c r="E11" s="4">
        <v>8.1999999999999993</v>
      </c>
      <c r="F11" s="4">
        <v>156</v>
      </c>
      <c r="H11" s="18">
        <f>SUM(F7:F11)</f>
        <v>1045</v>
      </c>
      <c r="I11" s="18" t="s">
        <v>210</v>
      </c>
    </row>
    <row r="12" spans="2:9" x14ac:dyDescent="0.3">
      <c r="B12" s="4" t="s">
        <v>188</v>
      </c>
      <c r="C12" s="4" t="s">
        <v>187</v>
      </c>
      <c r="D12" s="4">
        <v>76</v>
      </c>
      <c r="E12" s="4">
        <v>6.9</v>
      </c>
      <c r="F12" s="11">
        <v>700</v>
      </c>
      <c r="G12" s="7">
        <v>6.8</v>
      </c>
    </row>
    <row r="13" spans="2:9" x14ac:dyDescent="0.3">
      <c r="B13" s="4" t="s">
        <v>189</v>
      </c>
      <c r="C13" s="4" t="s">
        <v>187</v>
      </c>
      <c r="D13" s="4">
        <v>77</v>
      </c>
      <c r="E13" s="4">
        <v>23.4</v>
      </c>
      <c r="F13" s="4">
        <v>509</v>
      </c>
    </row>
    <row r="14" spans="2:9" x14ac:dyDescent="0.3">
      <c r="B14" s="4" t="s">
        <v>191</v>
      </c>
      <c r="C14" s="4" t="s">
        <v>187</v>
      </c>
      <c r="D14" s="4">
        <v>79</v>
      </c>
      <c r="E14" s="4">
        <v>7.4</v>
      </c>
      <c r="F14" s="4">
        <v>375</v>
      </c>
    </row>
    <row r="15" spans="2:9" x14ac:dyDescent="0.3">
      <c r="B15" s="4" t="s">
        <v>192</v>
      </c>
      <c r="C15" s="4" t="s">
        <v>187</v>
      </c>
      <c r="D15" s="4">
        <v>80</v>
      </c>
      <c r="E15" s="4">
        <v>7.6</v>
      </c>
      <c r="F15" s="4">
        <v>304</v>
      </c>
    </row>
    <row r="16" spans="2:9" x14ac:dyDescent="0.3">
      <c r="B16" s="4" t="s">
        <v>286</v>
      </c>
      <c r="C16" s="4" t="s">
        <v>187</v>
      </c>
      <c r="D16" s="11">
        <v>82</v>
      </c>
      <c r="E16" s="11">
        <v>7.6</v>
      </c>
      <c r="F16" s="4">
        <v>304</v>
      </c>
      <c r="H16" s="18">
        <f>SUM(F12:F16)</f>
        <v>2192</v>
      </c>
      <c r="I16" s="18" t="s">
        <v>187</v>
      </c>
    </row>
    <row r="17" spans="2:9" x14ac:dyDescent="0.3">
      <c r="B17" s="11" t="s">
        <v>270</v>
      </c>
      <c r="C17" s="5" t="s">
        <v>187</v>
      </c>
      <c r="D17" s="5">
        <v>114</v>
      </c>
      <c r="E17" s="4" t="s">
        <v>271</v>
      </c>
      <c r="F17" s="4">
        <v>296</v>
      </c>
    </row>
    <row r="18" spans="2:9" x14ac:dyDescent="0.3">
      <c r="B18" s="4" t="s">
        <v>300</v>
      </c>
      <c r="C18" s="5" t="s">
        <v>187</v>
      </c>
      <c r="D18" s="13">
        <v>85</v>
      </c>
      <c r="E18" s="11">
        <v>31.3</v>
      </c>
      <c r="F18" s="4">
        <v>286</v>
      </c>
    </row>
    <row r="19" spans="2:9" x14ac:dyDescent="0.3">
      <c r="B19" s="4" t="s">
        <v>198</v>
      </c>
      <c r="C19" s="4" t="s">
        <v>187</v>
      </c>
      <c r="D19" s="4">
        <v>86</v>
      </c>
      <c r="E19" s="4">
        <v>7.7</v>
      </c>
      <c r="F19" s="4">
        <v>273</v>
      </c>
    </row>
    <row r="20" spans="2:9" x14ac:dyDescent="0.3">
      <c r="B20" s="4" t="s">
        <v>195</v>
      </c>
      <c r="C20" s="4" t="s">
        <v>187</v>
      </c>
      <c r="D20" s="5">
        <v>83</v>
      </c>
      <c r="E20" s="4">
        <v>9.1</v>
      </c>
      <c r="F20" s="4">
        <v>235</v>
      </c>
    </row>
    <row r="21" spans="2:9" x14ac:dyDescent="0.3">
      <c r="B21" s="4" t="s">
        <v>196</v>
      </c>
      <c r="C21" s="4" t="s">
        <v>187</v>
      </c>
      <c r="D21" s="5">
        <v>84</v>
      </c>
      <c r="E21" s="4">
        <v>9.1999999999999993</v>
      </c>
      <c r="F21" s="4">
        <v>218</v>
      </c>
    </row>
    <row r="22" spans="2:9" x14ac:dyDescent="0.3">
      <c r="B22" s="4" t="s">
        <v>198</v>
      </c>
      <c r="C22" s="4" t="s">
        <v>187</v>
      </c>
      <c r="D22" s="11">
        <v>86</v>
      </c>
      <c r="E22" s="11">
        <v>27.8</v>
      </c>
      <c r="F22" s="4">
        <v>184</v>
      </c>
    </row>
    <row r="23" spans="2:9" x14ac:dyDescent="0.3">
      <c r="B23" s="4" t="s">
        <v>289</v>
      </c>
      <c r="C23" s="4" t="s">
        <v>187</v>
      </c>
      <c r="D23" s="11">
        <v>78</v>
      </c>
      <c r="E23" s="11">
        <v>8.4</v>
      </c>
      <c r="F23" s="4">
        <v>122</v>
      </c>
    </row>
    <row r="24" spans="2:9" x14ac:dyDescent="0.3">
      <c r="B24" s="4" t="s">
        <v>184</v>
      </c>
      <c r="C24" s="5" t="s">
        <v>179</v>
      </c>
      <c r="D24" s="5">
        <v>214</v>
      </c>
      <c r="E24" s="4" t="s">
        <v>281</v>
      </c>
      <c r="F24" s="4">
        <v>314</v>
      </c>
    </row>
    <row r="25" spans="2:9" x14ac:dyDescent="0.3">
      <c r="B25" s="4" t="s">
        <v>180</v>
      </c>
      <c r="C25" s="4" t="s">
        <v>179</v>
      </c>
      <c r="D25" s="4">
        <v>211</v>
      </c>
      <c r="E25" s="4">
        <v>7.6</v>
      </c>
      <c r="F25" s="4">
        <v>304</v>
      </c>
    </row>
    <row r="26" spans="2:9" x14ac:dyDescent="0.3">
      <c r="B26" s="4" t="s">
        <v>181</v>
      </c>
      <c r="C26" s="4" t="s">
        <v>179</v>
      </c>
      <c r="D26" s="4">
        <v>209</v>
      </c>
      <c r="E26" s="4">
        <v>26.5</v>
      </c>
      <c r="F26" s="4">
        <v>251</v>
      </c>
    </row>
    <row r="27" spans="2:9" x14ac:dyDescent="0.3">
      <c r="B27" s="4" t="s">
        <v>185</v>
      </c>
      <c r="C27" s="4" t="s">
        <v>179</v>
      </c>
      <c r="D27" s="4">
        <v>215</v>
      </c>
      <c r="E27" s="4">
        <v>28</v>
      </c>
      <c r="F27" s="4">
        <v>175</v>
      </c>
    </row>
    <row r="28" spans="2:9" x14ac:dyDescent="0.3">
      <c r="B28" s="4" t="s">
        <v>183</v>
      </c>
      <c r="C28" s="4" t="s">
        <v>179</v>
      </c>
      <c r="D28" s="4">
        <v>206</v>
      </c>
      <c r="E28" s="4">
        <v>28.8</v>
      </c>
      <c r="F28" s="4">
        <v>142</v>
      </c>
      <c r="H28" s="18">
        <f>SUM(F24:F28)</f>
        <v>1186</v>
      </c>
      <c r="I28" s="18" t="s">
        <v>179</v>
      </c>
    </row>
    <row r="29" spans="2:9" x14ac:dyDescent="0.3">
      <c r="B29" s="4" t="s">
        <v>186</v>
      </c>
      <c r="C29" s="4" t="s">
        <v>179</v>
      </c>
      <c r="D29" s="4">
        <v>212</v>
      </c>
      <c r="E29" s="4">
        <v>31.3</v>
      </c>
      <c r="F29" s="4">
        <v>66</v>
      </c>
    </row>
    <row r="30" spans="2:9" x14ac:dyDescent="0.3">
      <c r="B30" s="4" t="s">
        <v>58</v>
      </c>
      <c r="C30" s="5" t="s">
        <v>57</v>
      </c>
      <c r="D30" s="5">
        <v>792</v>
      </c>
      <c r="E30" s="4" t="s">
        <v>276</v>
      </c>
      <c r="F30" s="4">
        <v>522</v>
      </c>
    </row>
    <row r="31" spans="2:9" x14ac:dyDescent="0.3">
      <c r="B31" s="4" t="s">
        <v>63</v>
      </c>
      <c r="C31" s="4" t="s">
        <v>57</v>
      </c>
      <c r="D31" s="4">
        <v>784</v>
      </c>
      <c r="E31" s="4">
        <v>7.6</v>
      </c>
      <c r="F31" s="4">
        <v>304</v>
      </c>
      <c r="G31" s="10"/>
    </row>
    <row r="32" spans="2:9" x14ac:dyDescent="0.3">
      <c r="B32" s="4" t="s">
        <v>62</v>
      </c>
      <c r="C32" s="4" t="s">
        <v>57</v>
      </c>
      <c r="D32" s="4">
        <v>791</v>
      </c>
      <c r="E32" s="4">
        <v>7.6</v>
      </c>
      <c r="F32" s="4">
        <v>304</v>
      </c>
      <c r="G32" s="10"/>
    </row>
    <row r="33" spans="2:9" x14ac:dyDescent="0.3">
      <c r="B33" s="4" t="s">
        <v>59</v>
      </c>
      <c r="C33" s="4" t="s">
        <v>57</v>
      </c>
      <c r="D33" s="4">
        <v>778</v>
      </c>
      <c r="E33" s="4">
        <v>7.8</v>
      </c>
      <c r="F33" s="4">
        <v>245</v>
      </c>
      <c r="G33" s="10"/>
    </row>
    <row r="34" spans="2:9" x14ac:dyDescent="0.3">
      <c r="B34" s="4" t="s">
        <v>60</v>
      </c>
      <c r="C34" s="4" t="s">
        <v>57</v>
      </c>
      <c r="D34" s="4">
        <v>793</v>
      </c>
      <c r="E34" s="4">
        <v>8.3000000000000007</v>
      </c>
      <c r="F34" s="4">
        <v>138</v>
      </c>
      <c r="G34" s="10"/>
      <c r="H34" s="18">
        <f>SUM(F30:F34)</f>
        <v>1513</v>
      </c>
      <c r="I34" s="18" t="s">
        <v>57</v>
      </c>
    </row>
    <row r="35" spans="2:9" x14ac:dyDescent="0.3">
      <c r="B35" s="4" t="s">
        <v>249</v>
      </c>
      <c r="C35" s="4" t="s">
        <v>36</v>
      </c>
      <c r="D35" s="5">
        <v>676</v>
      </c>
      <c r="E35" s="4">
        <v>8.1999999999999993</v>
      </c>
      <c r="F35" s="19">
        <v>473</v>
      </c>
      <c r="G35" s="4">
        <v>8.1</v>
      </c>
    </row>
    <row r="36" spans="2:9" x14ac:dyDescent="0.3">
      <c r="B36" s="4" t="s">
        <v>39</v>
      </c>
      <c r="C36" s="4" t="s">
        <v>36</v>
      </c>
      <c r="D36" s="13">
        <v>677</v>
      </c>
      <c r="E36" s="11">
        <v>9</v>
      </c>
      <c r="F36" s="19">
        <v>252</v>
      </c>
    </row>
    <row r="37" spans="2:9" x14ac:dyDescent="0.3">
      <c r="B37" s="4" t="s">
        <v>301</v>
      </c>
      <c r="C37" s="5" t="s">
        <v>36</v>
      </c>
      <c r="D37" s="13">
        <v>683</v>
      </c>
      <c r="E37" s="11">
        <v>33.4</v>
      </c>
      <c r="F37" s="4">
        <v>206</v>
      </c>
    </row>
    <row r="38" spans="2:9" x14ac:dyDescent="0.3">
      <c r="B38" s="4" t="s">
        <v>38</v>
      </c>
      <c r="C38" s="4" t="s">
        <v>36</v>
      </c>
      <c r="D38" s="5">
        <v>678</v>
      </c>
      <c r="E38" s="4">
        <v>9.8000000000000007</v>
      </c>
      <c r="F38" s="19">
        <v>137</v>
      </c>
    </row>
    <row r="39" spans="2:9" x14ac:dyDescent="0.3">
      <c r="B39" s="4" t="s">
        <v>40</v>
      </c>
      <c r="C39" s="4" t="s">
        <v>36</v>
      </c>
      <c r="D39" s="5">
        <v>679</v>
      </c>
      <c r="E39" s="4">
        <v>9.8000000000000007</v>
      </c>
      <c r="F39" s="19">
        <v>137</v>
      </c>
    </row>
    <row r="40" spans="2:9" x14ac:dyDescent="0.3">
      <c r="B40" s="4" t="s">
        <v>43</v>
      </c>
      <c r="C40" s="4" t="s">
        <v>36</v>
      </c>
      <c r="D40" s="4">
        <v>682</v>
      </c>
      <c r="E40" s="4">
        <v>8.6</v>
      </c>
      <c r="F40" s="19">
        <v>93</v>
      </c>
      <c r="H40" s="18">
        <f>SUM(F35:F36,F38:F40)</f>
        <v>1092</v>
      </c>
      <c r="I40" s="18" t="s">
        <v>36</v>
      </c>
    </row>
    <row r="41" spans="2:9" x14ac:dyDescent="0.3">
      <c r="B41" s="4" t="s">
        <v>45</v>
      </c>
      <c r="C41" s="4" t="s">
        <v>36</v>
      </c>
      <c r="D41" s="4">
        <v>684</v>
      </c>
      <c r="E41" s="4">
        <v>32.1</v>
      </c>
      <c r="F41" s="4">
        <v>49</v>
      </c>
    </row>
    <row r="42" spans="2:9" x14ac:dyDescent="0.3">
      <c r="B42" s="11" t="s">
        <v>292</v>
      </c>
      <c r="C42" s="13" t="s">
        <v>293</v>
      </c>
      <c r="D42" s="11">
        <v>790</v>
      </c>
      <c r="E42" s="13" t="s">
        <v>294</v>
      </c>
      <c r="F42" s="4">
        <v>330</v>
      </c>
    </row>
    <row r="43" spans="2:9" x14ac:dyDescent="0.3">
      <c r="B43" s="4" t="s">
        <v>292</v>
      </c>
      <c r="C43" s="5" t="s">
        <v>293</v>
      </c>
      <c r="D43" s="13">
        <v>790</v>
      </c>
      <c r="E43" s="11">
        <v>30.8</v>
      </c>
      <c r="F43" s="4">
        <v>309</v>
      </c>
    </row>
    <row r="44" spans="2:9" x14ac:dyDescent="0.3">
      <c r="B44" s="4" t="s">
        <v>107</v>
      </c>
      <c r="C44" s="4" t="s">
        <v>102</v>
      </c>
      <c r="D44" s="4">
        <v>605</v>
      </c>
      <c r="E44" s="4">
        <v>27.9</v>
      </c>
      <c r="F44" s="4">
        <v>179</v>
      </c>
    </row>
    <row r="45" spans="2:9" x14ac:dyDescent="0.3">
      <c r="B45" s="4" t="s">
        <v>106</v>
      </c>
      <c r="C45" s="4" t="s">
        <v>102</v>
      </c>
      <c r="D45" s="4">
        <v>604</v>
      </c>
      <c r="E45" s="4">
        <v>28.5</v>
      </c>
      <c r="F45" s="4">
        <v>154</v>
      </c>
    </row>
    <row r="46" spans="2:9" x14ac:dyDescent="0.3">
      <c r="B46" s="4" t="s">
        <v>103</v>
      </c>
      <c r="C46" s="5" t="s">
        <v>102</v>
      </c>
      <c r="D46" s="5">
        <v>601</v>
      </c>
      <c r="E46" s="4">
        <v>35.200000000000003</v>
      </c>
      <c r="F46" s="4">
        <v>152</v>
      </c>
    </row>
    <row r="47" spans="2:9" x14ac:dyDescent="0.3">
      <c r="B47" s="4" t="s">
        <v>112</v>
      </c>
      <c r="C47" s="5" t="s">
        <v>102</v>
      </c>
      <c r="D47" s="5">
        <v>610</v>
      </c>
      <c r="E47" s="4">
        <v>36.5</v>
      </c>
      <c r="F47" s="4">
        <v>120</v>
      </c>
    </row>
    <row r="48" spans="2:9" x14ac:dyDescent="0.3">
      <c r="B48" s="4" t="s">
        <v>303</v>
      </c>
      <c r="C48" s="5" t="s">
        <v>102</v>
      </c>
      <c r="D48" s="13">
        <v>608</v>
      </c>
      <c r="E48" s="11">
        <v>37.799999999999997</v>
      </c>
      <c r="F48" s="4">
        <v>93</v>
      </c>
      <c r="H48" s="18">
        <f>SUM(F44:F48)</f>
        <v>698</v>
      </c>
      <c r="I48" s="18" t="s">
        <v>102</v>
      </c>
    </row>
    <row r="49" spans="2:9" x14ac:dyDescent="0.3">
      <c r="B49" s="4" t="s">
        <v>108</v>
      </c>
      <c r="C49" s="4" t="s">
        <v>102</v>
      </c>
      <c r="D49" s="4">
        <v>606</v>
      </c>
      <c r="E49" s="4">
        <v>8.6999999999999993</v>
      </c>
      <c r="F49" s="4">
        <v>80</v>
      </c>
    </row>
    <row r="50" spans="2:9" x14ac:dyDescent="0.3">
      <c r="B50" s="4" t="s">
        <v>295</v>
      </c>
      <c r="C50" s="5" t="s">
        <v>113</v>
      </c>
      <c r="D50" s="5">
        <v>353</v>
      </c>
      <c r="E50" s="4" t="s">
        <v>275</v>
      </c>
      <c r="F50" s="19">
        <v>570</v>
      </c>
    </row>
    <row r="51" spans="2:9" x14ac:dyDescent="0.3">
      <c r="B51" s="4" t="s">
        <v>117</v>
      </c>
      <c r="C51" s="4" t="s">
        <v>113</v>
      </c>
      <c r="D51" s="5">
        <v>356</v>
      </c>
      <c r="E51" s="4">
        <v>8.1</v>
      </c>
      <c r="F51" s="19">
        <v>473</v>
      </c>
      <c r="G51" s="7">
        <v>8.1999999999999993</v>
      </c>
    </row>
    <row r="52" spans="2:9" x14ac:dyDescent="0.3">
      <c r="B52" s="4" t="s">
        <v>117</v>
      </c>
      <c r="C52" s="4" t="s">
        <v>113</v>
      </c>
      <c r="D52" s="13">
        <v>356</v>
      </c>
      <c r="E52" s="11">
        <v>28.4</v>
      </c>
      <c r="F52" s="4">
        <v>444</v>
      </c>
    </row>
    <row r="53" spans="2:9" x14ac:dyDescent="0.3">
      <c r="B53" s="4" t="s">
        <v>118</v>
      </c>
      <c r="C53" s="4" t="s">
        <v>113</v>
      </c>
      <c r="D53" s="5">
        <v>357</v>
      </c>
      <c r="E53" s="4">
        <v>8.3000000000000007</v>
      </c>
      <c r="F53" s="19">
        <v>442</v>
      </c>
      <c r="G53" s="7">
        <v>8.1999999999999993</v>
      </c>
    </row>
    <row r="54" spans="2:9" x14ac:dyDescent="0.3">
      <c r="B54" s="4" t="s">
        <v>122</v>
      </c>
      <c r="C54" s="5" t="s">
        <v>113</v>
      </c>
      <c r="D54" s="5">
        <v>352</v>
      </c>
      <c r="E54" s="4" t="s">
        <v>278</v>
      </c>
      <c r="F54" s="19">
        <v>436</v>
      </c>
    </row>
    <row r="55" spans="2:9" x14ac:dyDescent="0.3">
      <c r="B55" s="4" t="s">
        <v>114</v>
      </c>
      <c r="C55" s="5" t="s">
        <v>113</v>
      </c>
      <c r="D55" s="5">
        <v>351</v>
      </c>
      <c r="E55" s="4" t="s">
        <v>264</v>
      </c>
      <c r="F55" s="19">
        <v>390</v>
      </c>
      <c r="H55" s="18">
        <f>SUM(F50:F51,F53:F55)</f>
        <v>2311</v>
      </c>
      <c r="I55" s="18" t="s">
        <v>113</v>
      </c>
    </row>
    <row r="56" spans="2:9" x14ac:dyDescent="0.3">
      <c r="B56" s="4" t="s">
        <v>123</v>
      </c>
      <c r="C56" s="4" t="s">
        <v>113</v>
      </c>
      <c r="D56" s="4">
        <v>355</v>
      </c>
      <c r="E56" s="4">
        <v>7.7</v>
      </c>
      <c r="F56" s="4">
        <v>273</v>
      </c>
    </row>
    <row r="57" spans="2:9" x14ac:dyDescent="0.3">
      <c r="B57" s="4" t="s">
        <v>116</v>
      </c>
      <c r="C57" s="4" t="s">
        <v>113</v>
      </c>
      <c r="D57" s="4">
        <v>354</v>
      </c>
      <c r="E57" s="4">
        <v>26.4</v>
      </c>
      <c r="F57" s="4">
        <v>257</v>
      </c>
    </row>
    <row r="58" spans="2:9" x14ac:dyDescent="0.3">
      <c r="B58" s="4" t="s">
        <v>119</v>
      </c>
      <c r="C58" s="4" t="s">
        <v>113</v>
      </c>
      <c r="D58" s="5">
        <v>358</v>
      </c>
      <c r="E58" s="4">
        <v>9.3000000000000007</v>
      </c>
      <c r="F58" s="4">
        <v>202</v>
      </c>
    </row>
    <row r="59" spans="2:9" x14ac:dyDescent="0.3">
      <c r="B59" s="4" t="s">
        <v>155</v>
      </c>
      <c r="C59" s="4" t="s">
        <v>153</v>
      </c>
      <c r="D59" s="4">
        <v>101</v>
      </c>
      <c r="E59" s="4">
        <v>7.3</v>
      </c>
      <c r="F59" s="4">
        <v>512</v>
      </c>
      <c r="G59" s="7">
        <v>7.1</v>
      </c>
    </row>
    <row r="60" spans="2:9" x14ac:dyDescent="0.3">
      <c r="B60" s="4" t="s">
        <v>157</v>
      </c>
      <c r="C60" s="5" t="s">
        <v>153</v>
      </c>
      <c r="D60" s="5">
        <v>103</v>
      </c>
      <c r="E60" s="4" t="s">
        <v>269</v>
      </c>
      <c r="F60" s="4">
        <v>393</v>
      </c>
    </row>
    <row r="61" spans="2:9" x14ac:dyDescent="0.3">
      <c r="B61" s="4" t="s">
        <v>160</v>
      </c>
      <c r="C61" s="4" t="s">
        <v>153</v>
      </c>
      <c r="D61" s="4">
        <v>106</v>
      </c>
      <c r="E61" s="4">
        <v>7.6</v>
      </c>
      <c r="F61" s="4">
        <v>304</v>
      </c>
    </row>
    <row r="62" spans="2:9" x14ac:dyDescent="0.3">
      <c r="B62" s="4" t="s">
        <v>161</v>
      </c>
      <c r="C62" s="4" t="s">
        <v>153</v>
      </c>
      <c r="D62" s="4">
        <v>107</v>
      </c>
      <c r="E62" s="4">
        <v>7.6</v>
      </c>
      <c r="F62" s="4">
        <v>304</v>
      </c>
    </row>
    <row r="63" spans="2:9" x14ac:dyDescent="0.3">
      <c r="B63" s="4" t="s">
        <v>159</v>
      </c>
      <c r="C63" s="4" t="s">
        <v>153</v>
      </c>
      <c r="D63" s="4">
        <v>105</v>
      </c>
      <c r="E63" s="4">
        <v>7.7</v>
      </c>
      <c r="F63" s="4">
        <v>273</v>
      </c>
    </row>
    <row r="64" spans="2:9" x14ac:dyDescent="0.3">
      <c r="B64" s="4" t="s">
        <v>296</v>
      </c>
      <c r="C64" s="5" t="s">
        <v>153</v>
      </c>
      <c r="D64" s="13">
        <v>104</v>
      </c>
      <c r="E64" s="4" t="s">
        <v>272</v>
      </c>
      <c r="F64" s="4">
        <v>234</v>
      </c>
      <c r="H64" s="18">
        <f>SUM(F59:F63)</f>
        <v>1786</v>
      </c>
      <c r="I64" s="18" t="s">
        <v>153</v>
      </c>
    </row>
    <row r="65" spans="2:9" x14ac:dyDescent="0.3">
      <c r="B65" s="4" t="s">
        <v>162</v>
      </c>
      <c r="C65" s="4" t="s">
        <v>153</v>
      </c>
      <c r="D65" s="4">
        <v>108</v>
      </c>
      <c r="E65" s="4">
        <v>7.9</v>
      </c>
      <c r="F65" s="4">
        <v>220</v>
      </c>
    </row>
    <row r="66" spans="2:9" x14ac:dyDescent="0.3">
      <c r="B66" s="4" t="s">
        <v>164</v>
      </c>
      <c r="C66" s="4" t="s">
        <v>153</v>
      </c>
      <c r="D66" s="5">
        <v>110</v>
      </c>
      <c r="E66" s="4">
        <v>9.1999999999999993</v>
      </c>
      <c r="F66" s="4">
        <v>218</v>
      </c>
    </row>
    <row r="67" spans="2:9" x14ac:dyDescent="0.3">
      <c r="B67" s="4" t="s">
        <v>156</v>
      </c>
      <c r="C67" s="5" t="s">
        <v>153</v>
      </c>
      <c r="D67" s="5">
        <v>102</v>
      </c>
      <c r="E67" s="4" t="s">
        <v>267</v>
      </c>
      <c r="F67" s="4">
        <v>195</v>
      </c>
    </row>
    <row r="68" spans="2:9" x14ac:dyDescent="0.3">
      <c r="B68" s="4" t="s">
        <v>163</v>
      </c>
      <c r="C68" s="4" t="s">
        <v>153</v>
      </c>
      <c r="D68" s="4">
        <v>109</v>
      </c>
      <c r="E68" s="4">
        <v>27.7</v>
      </c>
      <c r="F68" s="4">
        <v>188</v>
      </c>
    </row>
    <row r="69" spans="2:9" x14ac:dyDescent="0.3">
      <c r="B69" s="4" t="s">
        <v>288</v>
      </c>
      <c r="C69" s="4" t="s">
        <v>153</v>
      </c>
      <c r="D69" s="11">
        <v>112</v>
      </c>
      <c r="E69" s="11">
        <v>8.1999999999999993</v>
      </c>
      <c r="F69" s="4">
        <v>156</v>
      </c>
    </row>
    <row r="70" spans="2:9" x14ac:dyDescent="0.3">
      <c r="B70" s="4" t="s">
        <v>250</v>
      </c>
      <c r="C70" s="4" t="s">
        <v>153</v>
      </c>
      <c r="D70" s="13">
        <v>113</v>
      </c>
      <c r="E70" s="11">
        <v>9.9</v>
      </c>
      <c r="F70" s="4">
        <v>126</v>
      </c>
    </row>
    <row r="71" spans="2:9" x14ac:dyDescent="0.3">
      <c r="B71" s="4" t="s">
        <v>129</v>
      </c>
      <c r="C71" s="4" t="s">
        <v>234</v>
      </c>
      <c r="D71" s="4">
        <v>655</v>
      </c>
      <c r="E71" s="4">
        <v>7.7</v>
      </c>
      <c r="F71" s="4">
        <v>273</v>
      </c>
    </row>
    <row r="72" spans="2:9" x14ac:dyDescent="0.3">
      <c r="B72" s="4" t="s">
        <v>125</v>
      </c>
      <c r="C72" s="4" t="s">
        <v>234</v>
      </c>
      <c r="D72" s="4">
        <v>651</v>
      </c>
      <c r="E72" s="4">
        <v>7.9</v>
      </c>
      <c r="F72" s="4">
        <v>220</v>
      </c>
    </row>
    <row r="73" spans="2:9" x14ac:dyDescent="0.3">
      <c r="B73" s="4" t="s">
        <v>128</v>
      </c>
      <c r="C73" s="4" t="s">
        <v>234</v>
      </c>
      <c r="D73" s="4">
        <v>653</v>
      </c>
      <c r="E73" s="4">
        <v>8.1</v>
      </c>
      <c r="F73" s="4">
        <v>175</v>
      </c>
    </row>
    <row r="74" spans="2:9" x14ac:dyDescent="0.3">
      <c r="B74" s="4" t="s">
        <v>127</v>
      </c>
      <c r="C74" s="4" t="s">
        <v>234</v>
      </c>
      <c r="D74" s="4">
        <v>654</v>
      </c>
      <c r="E74" s="4">
        <v>8.1999999999999993</v>
      </c>
      <c r="F74" s="4">
        <v>156</v>
      </c>
    </row>
    <row r="75" spans="2:9" x14ac:dyDescent="0.3">
      <c r="B75" s="4" t="s">
        <v>126</v>
      </c>
      <c r="C75" s="4" t="s">
        <v>234</v>
      </c>
      <c r="D75" s="4">
        <v>652</v>
      </c>
      <c r="E75" s="4">
        <v>8.3000000000000007</v>
      </c>
      <c r="F75" s="4">
        <v>138</v>
      </c>
      <c r="H75" s="18">
        <f>SUM(F71:F75)</f>
        <v>962</v>
      </c>
      <c r="I75" s="18" t="s">
        <v>234</v>
      </c>
    </row>
    <row r="76" spans="2:9" x14ac:dyDescent="0.3">
      <c r="B76" s="4" t="s">
        <v>290</v>
      </c>
      <c r="C76" s="4" t="s">
        <v>234</v>
      </c>
      <c r="D76" s="4">
        <v>657</v>
      </c>
      <c r="E76" s="4">
        <v>8.3000000000000007</v>
      </c>
      <c r="F76" s="4">
        <v>138</v>
      </c>
    </row>
    <row r="77" spans="2:9" x14ac:dyDescent="0.3">
      <c r="B77" s="4" t="s">
        <v>252</v>
      </c>
      <c r="C77" s="4" t="s">
        <v>89</v>
      </c>
      <c r="D77" s="5">
        <v>637</v>
      </c>
      <c r="E77" s="4">
        <v>8</v>
      </c>
      <c r="F77" s="19">
        <v>583</v>
      </c>
      <c r="G77" s="7">
        <v>7.8</v>
      </c>
    </row>
    <row r="78" spans="2:9" x14ac:dyDescent="0.3">
      <c r="B78" s="4" t="s">
        <v>299</v>
      </c>
      <c r="C78" s="5" t="s">
        <v>89</v>
      </c>
      <c r="D78" s="5">
        <v>635</v>
      </c>
      <c r="E78" s="4">
        <v>28.3</v>
      </c>
      <c r="F78" s="4">
        <v>451</v>
      </c>
    </row>
    <row r="79" spans="2:9" x14ac:dyDescent="0.3">
      <c r="B79" s="4" t="s">
        <v>99</v>
      </c>
      <c r="C79" s="5" t="s">
        <v>89</v>
      </c>
      <c r="D79" s="5">
        <v>636</v>
      </c>
      <c r="E79" s="5" t="s">
        <v>256</v>
      </c>
      <c r="F79" s="19">
        <v>242</v>
      </c>
    </row>
    <row r="80" spans="2:9" x14ac:dyDescent="0.3">
      <c r="B80" s="4" t="s">
        <v>96</v>
      </c>
      <c r="C80" s="4" t="s">
        <v>89</v>
      </c>
      <c r="D80" s="4">
        <v>632</v>
      </c>
      <c r="E80" s="4">
        <v>28</v>
      </c>
      <c r="F80" s="19">
        <v>175</v>
      </c>
    </row>
    <row r="81" spans="1:9" x14ac:dyDescent="0.3">
      <c r="B81" s="4" t="s">
        <v>93</v>
      </c>
      <c r="C81" s="4" t="s">
        <v>89</v>
      </c>
      <c r="D81" s="4">
        <v>629</v>
      </c>
      <c r="E81" s="4">
        <v>28.6</v>
      </c>
      <c r="F81" s="19">
        <v>150</v>
      </c>
    </row>
    <row r="82" spans="1:9" x14ac:dyDescent="0.3">
      <c r="B82" s="4" t="s">
        <v>101</v>
      </c>
      <c r="C82" s="4" t="s">
        <v>89</v>
      </c>
      <c r="D82" s="4">
        <v>634</v>
      </c>
      <c r="E82" s="4">
        <v>8.4</v>
      </c>
      <c r="F82" s="19">
        <v>122</v>
      </c>
      <c r="H82" s="18">
        <f>SUM(F77,F79:F82)</f>
        <v>1272</v>
      </c>
      <c r="I82" s="18" t="s">
        <v>89</v>
      </c>
    </row>
    <row r="83" spans="1:9" x14ac:dyDescent="0.3">
      <c r="B83" s="4" t="s">
        <v>91</v>
      </c>
      <c r="C83" s="4" t="s">
        <v>89</v>
      </c>
      <c r="D83" s="4">
        <v>627</v>
      </c>
      <c r="E83" s="4">
        <v>29.6</v>
      </c>
      <c r="F83" s="4">
        <v>114</v>
      </c>
    </row>
    <row r="84" spans="1:9" x14ac:dyDescent="0.3">
      <c r="B84" s="4" t="s">
        <v>94</v>
      </c>
      <c r="C84" s="4" t="s">
        <v>89</v>
      </c>
      <c r="D84" s="4">
        <v>630</v>
      </c>
      <c r="E84" s="4">
        <v>29.7</v>
      </c>
      <c r="F84" s="4">
        <v>111</v>
      </c>
    </row>
    <row r="85" spans="1:9" x14ac:dyDescent="0.3">
      <c r="B85" s="4" t="s">
        <v>92</v>
      </c>
      <c r="C85" s="4" t="s">
        <v>89</v>
      </c>
      <c r="D85" s="4">
        <v>628</v>
      </c>
      <c r="E85" s="4">
        <v>29.9</v>
      </c>
      <c r="F85" s="4">
        <v>104</v>
      </c>
    </row>
    <row r="86" spans="1:9" x14ac:dyDescent="0.3">
      <c r="B86" s="4" t="s">
        <v>97</v>
      </c>
      <c r="C86" s="4" t="s">
        <v>89</v>
      </c>
      <c r="D86" s="4">
        <v>633</v>
      </c>
      <c r="E86" s="4">
        <v>8.6</v>
      </c>
      <c r="F86" s="4">
        <v>93</v>
      </c>
    </row>
    <row r="87" spans="1:9" x14ac:dyDescent="0.3">
      <c r="B87" s="4" t="s">
        <v>90</v>
      </c>
      <c r="C87" s="4" t="s">
        <v>89</v>
      </c>
      <c r="D87" s="4">
        <v>626</v>
      </c>
      <c r="E87" s="4">
        <v>30.4</v>
      </c>
      <c r="F87" s="4">
        <v>90</v>
      </c>
    </row>
    <row r="88" spans="1:9" x14ac:dyDescent="0.3">
      <c r="B88" s="4" t="s">
        <v>29</v>
      </c>
      <c r="C88" s="4" t="s">
        <v>35</v>
      </c>
      <c r="D88" s="4">
        <v>1</v>
      </c>
      <c r="E88" s="4">
        <v>7</v>
      </c>
      <c r="F88" s="4">
        <v>568</v>
      </c>
      <c r="G88" s="7">
        <v>7</v>
      </c>
    </row>
    <row r="89" spans="1:9" x14ac:dyDescent="0.3">
      <c r="A89" s="4"/>
      <c r="B89" s="4" t="s">
        <v>32</v>
      </c>
      <c r="C89" s="4" t="s">
        <v>35</v>
      </c>
      <c r="D89" s="5">
        <v>10</v>
      </c>
      <c r="E89" s="4">
        <v>8.1999999999999993</v>
      </c>
      <c r="F89" s="4">
        <v>473</v>
      </c>
      <c r="G89" s="7">
        <v>8.1</v>
      </c>
    </row>
    <row r="90" spans="1:9" x14ac:dyDescent="0.3">
      <c r="A90" s="4"/>
      <c r="B90" s="4" t="s">
        <v>33</v>
      </c>
      <c r="C90" s="5" t="s">
        <v>35</v>
      </c>
      <c r="D90" s="5">
        <v>11</v>
      </c>
      <c r="E90" s="4">
        <v>28.5</v>
      </c>
      <c r="F90" s="4">
        <v>438</v>
      </c>
    </row>
    <row r="91" spans="1:9" x14ac:dyDescent="0.3">
      <c r="A91" s="4"/>
      <c r="B91" s="4" t="s">
        <v>30</v>
      </c>
      <c r="C91" s="4" t="s">
        <v>35</v>
      </c>
      <c r="D91" s="4">
        <v>13</v>
      </c>
      <c r="E91" s="4">
        <v>7.4</v>
      </c>
      <c r="F91" s="4">
        <v>375</v>
      </c>
    </row>
    <row r="92" spans="1:9" x14ac:dyDescent="0.3">
      <c r="A92" s="4"/>
      <c r="B92" s="4" t="s">
        <v>31</v>
      </c>
      <c r="C92" s="5" t="s">
        <v>35</v>
      </c>
      <c r="D92" s="5">
        <v>20</v>
      </c>
      <c r="E92" s="4" t="s">
        <v>266</v>
      </c>
      <c r="F92" s="4">
        <v>282</v>
      </c>
      <c r="H92" s="18">
        <f>SUM(F88:F92)</f>
        <v>2136</v>
      </c>
      <c r="I92" s="18" t="s">
        <v>35</v>
      </c>
    </row>
    <row r="93" spans="1:9" x14ac:dyDescent="0.3">
      <c r="A93" s="4"/>
      <c r="B93" s="4" t="s">
        <v>34</v>
      </c>
      <c r="C93" s="4" t="s">
        <v>35</v>
      </c>
      <c r="D93" s="5">
        <v>7</v>
      </c>
      <c r="E93" s="4">
        <v>8.9</v>
      </c>
      <c r="F93" s="4">
        <v>271</v>
      </c>
    </row>
    <row r="94" spans="1:9" x14ac:dyDescent="0.3">
      <c r="A94" s="11"/>
      <c r="B94" s="4" t="s">
        <v>20</v>
      </c>
      <c r="C94" s="5" t="s">
        <v>19</v>
      </c>
      <c r="D94" s="5">
        <v>175</v>
      </c>
      <c r="E94" s="4">
        <v>33.299999999999997</v>
      </c>
      <c r="F94" s="4">
        <v>212</v>
      </c>
    </row>
    <row r="95" spans="1:9" x14ac:dyDescent="0.3">
      <c r="B95" s="4" t="s">
        <v>24</v>
      </c>
      <c r="C95" s="4" t="s">
        <v>19</v>
      </c>
      <c r="D95" s="4">
        <v>179</v>
      </c>
      <c r="E95" s="4">
        <v>8.3000000000000007</v>
      </c>
      <c r="F95" s="4">
        <v>138</v>
      </c>
    </row>
    <row r="96" spans="1:9" x14ac:dyDescent="0.3">
      <c r="B96" s="4" t="s">
        <v>28</v>
      </c>
      <c r="C96" s="4" t="s">
        <v>19</v>
      </c>
      <c r="D96" s="4">
        <v>183</v>
      </c>
      <c r="E96" s="4">
        <v>28.9</v>
      </c>
      <c r="F96" s="4">
        <v>138</v>
      </c>
    </row>
    <row r="97" spans="2:9" x14ac:dyDescent="0.3">
      <c r="B97" s="4" t="s">
        <v>27</v>
      </c>
      <c r="C97" s="4" t="s">
        <v>19</v>
      </c>
      <c r="D97" s="4">
        <v>182</v>
      </c>
      <c r="E97" s="4">
        <v>29</v>
      </c>
      <c r="F97" s="4">
        <v>134</v>
      </c>
    </row>
    <row r="98" spans="2:9" x14ac:dyDescent="0.3">
      <c r="B98" s="4" t="s">
        <v>25</v>
      </c>
      <c r="C98" s="4" t="s">
        <v>19</v>
      </c>
      <c r="D98" s="4">
        <v>180</v>
      </c>
      <c r="E98" s="4">
        <v>8.4</v>
      </c>
      <c r="F98" s="4">
        <v>122</v>
      </c>
      <c r="H98" s="18">
        <f>SUM(F94:F98)</f>
        <v>744</v>
      </c>
      <c r="I98" s="18" t="s">
        <v>19</v>
      </c>
    </row>
    <row r="99" spans="2:9" x14ac:dyDescent="0.3">
      <c r="B99" s="4" t="s">
        <v>26</v>
      </c>
      <c r="C99" s="4" t="s">
        <v>19</v>
      </c>
      <c r="D99" s="4">
        <v>181</v>
      </c>
      <c r="E99" s="4">
        <v>29.9</v>
      </c>
      <c r="F99" s="4">
        <v>104</v>
      </c>
    </row>
    <row r="100" spans="2:9" x14ac:dyDescent="0.3">
      <c r="B100" s="4" t="s">
        <v>23</v>
      </c>
      <c r="C100" s="5" t="s">
        <v>19</v>
      </c>
      <c r="D100" s="5">
        <v>178</v>
      </c>
      <c r="E100" s="5" t="s">
        <v>257</v>
      </c>
      <c r="F100" s="4">
        <v>92</v>
      </c>
    </row>
    <row r="101" spans="2:9" x14ac:dyDescent="0.3">
      <c r="B101" s="4" t="s">
        <v>22</v>
      </c>
      <c r="C101" s="4" t="s">
        <v>19</v>
      </c>
      <c r="D101" s="5">
        <v>177</v>
      </c>
      <c r="E101" s="4">
        <v>10.7</v>
      </c>
      <c r="F101" s="4">
        <v>57</v>
      </c>
    </row>
    <row r="102" spans="2:9" x14ac:dyDescent="0.3">
      <c r="B102" s="4" t="s">
        <v>21</v>
      </c>
      <c r="C102" s="4" t="s">
        <v>19</v>
      </c>
      <c r="D102" s="5">
        <v>176</v>
      </c>
      <c r="E102" s="4">
        <v>10.8</v>
      </c>
      <c r="F102" s="4">
        <v>51</v>
      </c>
    </row>
    <row r="103" spans="2:9" x14ac:dyDescent="0.3">
      <c r="B103" s="4" t="s">
        <v>47</v>
      </c>
      <c r="C103" s="5" t="s">
        <v>232</v>
      </c>
      <c r="D103" s="5">
        <v>151</v>
      </c>
      <c r="E103" s="4" t="s">
        <v>277</v>
      </c>
      <c r="F103" s="4">
        <v>465</v>
      </c>
    </row>
    <row r="104" spans="2:9" x14ac:dyDescent="0.3">
      <c r="B104" s="4" t="s">
        <v>55</v>
      </c>
      <c r="C104" s="5" t="s">
        <v>232</v>
      </c>
      <c r="D104" s="5">
        <v>152</v>
      </c>
      <c r="E104" s="4" t="s">
        <v>265</v>
      </c>
      <c r="F104" s="4">
        <v>384</v>
      </c>
    </row>
    <row r="105" spans="2:9" x14ac:dyDescent="0.3">
      <c r="B105" s="4" t="s">
        <v>291</v>
      </c>
      <c r="C105" s="4" t="s">
        <v>232</v>
      </c>
      <c r="D105" s="4">
        <v>157</v>
      </c>
      <c r="E105" s="11">
        <v>7.5</v>
      </c>
      <c r="F105" s="4">
        <v>338</v>
      </c>
    </row>
    <row r="106" spans="2:9" x14ac:dyDescent="0.3">
      <c r="B106" s="4" t="s">
        <v>50</v>
      </c>
      <c r="C106" s="5" t="s">
        <v>232</v>
      </c>
      <c r="D106" s="5">
        <v>160</v>
      </c>
      <c r="E106" s="4">
        <v>31</v>
      </c>
      <c r="F106" s="4">
        <v>300</v>
      </c>
    </row>
    <row r="107" spans="2:9" x14ac:dyDescent="0.3">
      <c r="B107" s="4" t="s">
        <v>53</v>
      </c>
      <c r="C107" s="4" t="s">
        <v>232</v>
      </c>
      <c r="D107" s="4">
        <v>155</v>
      </c>
      <c r="E107" s="4">
        <v>26.1</v>
      </c>
      <c r="F107" s="4">
        <v>276</v>
      </c>
      <c r="H107" s="18">
        <f>SUM(F103:F107)</f>
        <v>1763</v>
      </c>
      <c r="I107" s="18" t="s">
        <v>232</v>
      </c>
    </row>
    <row r="108" spans="2:9" x14ac:dyDescent="0.3">
      <c r="B108" s="4" t="s">
        <v>51</v>
      </c>
      <c r="C108" s="5" t="s">
        <v>232</v>
      </c>
      <c r="D108" s="5">
        <v>159</v>
      </c>
      <c r="E108" s="4">
        <v>33.1</v>
      </c>
      <c r="F108" s="4">
        <v>216</v>
      </c>
    </row>
    <row r="109" spans="2:9" x14ac:dyDescent="0.3">
      <c r="B109" s="4" t="s">
        <v>56</v>
      </c>
      <c r="C109" s="4" t="s">
        <v>232</v>
      </c>
      <c r="D109" s="4">
        <v>153</v>
      </c>
      <c r="E109" s="4">
        <v>27.3</v>
      </c>
      <c r="F109" s="4">
        <v>208</v>
      </c>
    </row>
    <row r="110" spans="2:9" x14ac:dyDescent="0.3">
      <c r="B110" s="4" t="s">
        <v>54</v>
      </c>
      <c r="C110" s="4" t="s">
        <v>232</v>
      </c>
      <c r="D110" s="4">
        <v>154</v>
      </c>
      <c r="E110" s="4">
        <v>27.3</v>
      </c>
      <c r="F110" s="4">
        <v>208</v>
      </c>
    </row>
    <row r="111" spans="2:9" x14ac:dyDescent="0.3">
      <c r="B111" s="4" t="s">
        <v>49</v>
      </c>
      <c r="C111" s="4" t="s">
        <v>232</v>
      </c>
      <c r="D111" s="11">
        <v>158</v>
      </c>
      <c r="E111" s="11">
        <v>28.6</v>
      </c>
      <c r="F111" s="4">
        <v>150</v>
      </c>
    </row>
    <row r="112" spans="2:9" x14ac:dyDescent="0.3">
      <c r="B112" s="4" t="s">
        <v>52</v>
      </c>
      <c r="C112" s="4" t="s">
        <v>232</v>
      </c>
      <c r="D112" s="4">
        <v>156</v>
      </c>
      <c r="E112" s="4">
        <v>28.7</v>
      </c>
      <c r="F112" s="4">
        <v>146</v>
      </c>
    </row>
    <row r="113" spans="2:9" x14ac:dyDescent="0.3">
      <c r="B113" s="4" t="s">
        <v>220</v>
      </c>
      <c r="C113" s="5" t="s">
        <v>216</v>
      </c>
      <c r="D113" s="13">
        <v>829</v>
      </c>
      <c r="E113" s="4">
        <v>33.1</v>
      </c>
      <c r="F113" s="4">
        <v>216</v>
      </c>
    </row>
    <row r="114" spans="2:9" x14ac:dyDescent="0.3">
      <c r="B114" s="4" t="s">
        <v>222</v>
      </c>
      <c r="C114" s="4" t="s">
        <v>216</v>
      </c>
      <c r="D114" s="4">
        <v>831</v>
      </c>
      <c r="E114" s="4">
        <v>8</v>
      </c>
      <c r="F114" s="4">
        <v>197</v>
      </c>
    </row>
    <row r="115" spans="2:9" x14ac:dyDescent="0.3">
      <c r="B115" s="4" t="s">
        <v>224</v>
      </c>
      <c r="C115" s="15" t="s">
        <v>216</v>
      </c>
      <c r="D115" s="5">
        <v>833</v>
      </c>
      <c r="E115" s="4">
        <v>33.799999999999997</v>
      </c>
      <c r="F115" s="4">
        <v>193</v>
      </c>
    </row>
    <row r="116" spans="2:9" x14ac:dyDescent="0.3">
      <c r="B116" s="4" t="s">
        <v>218</v>
      </c>
      <c r="C116" s="5" t="s">
        <v>216</v>
      </c>
      <c r="D116" s="5">
        <v>827</v>
      </c>
      <c r="E116" s="4" t="s">
        <v>268</v>
      </c>
      <c r="F116" s="4">
        <v>167</v>
      </c>
    </row>
    <row r="117" spans="2:9" x14ac:dyDescent="0.3">
      <c r="B117" s="4" t="s">
        <v>226</v>
      </c>
      <c r="C117" s="4" t="s">
        <v>216</v>
      </c>
      <c r="D117" s="5">
        <v>835</v>
      </c>
      <c r="E117" s="4">
        <v>9.6</v>
      </c>
      <c r="F117" s="4">
        <v>161</v>
      </c>
      <c r="H117" s="18">
        <f>SUM(F113:F117)</f>
        <v>934</v>
      </c>
      <c r="I117" s="18" t="s">
        <v>216</v>
      </c>
    </row>
    <row r="118" spans="2:9" x14ac:dyDescent="0.3">
      <c r="B118" s="11" t="s">
        <v>251</v>
      </c>
      <c r="C118" s="4" t="s">
        <v>216</v>
      </c>
      <c r="D118" s="13">
        <v>830</v>
      </c>
      <c r="E118" s="11">
        <v>9.6</v>
      </c>
      <c r="F118" s="4">
        <v>161</v>
      </c>
    </row>
    <row r="119" spans="2:9" x14ac:dyDescent="0.3">
      <c r="B119" s="4" t="s">
        <v>217</v>
      </c>
      <c r="C119" s="5" t="s">
        <v>216</v>
      </c>
      <c r="D119" s="5">
        <v>826</v>
      </c>
      <c r="E119" s="4" t="s">
        <v>274</v>
      </c>
      <c r="F119" s="4">
        <v>136</v>
      </c>
    </row>
    <row r="120" spans="2:9" x14ac:dyDescent="0.3">
      <c r="B120" s="4" t="s">
        <v>225</v>
      </c>
      <c r="C120" s="4" t="s">
        <v>216</v>
      </c>
      <c r="D120" s="4">
        <v>834</v>
      </c>
      <c r="E120" s="4">
        <v>8.4</v>
      </c>
      <c r="F120" s="4">
        <v>122</v>
      </c>
    </row>
    <row r="121" spans="2:9" x14ac:dyDescent="0.3">
      <c r="B121" s="4" t="s">
        <v>223</v>
      </c>
      <c r="C121" s="4" t="s">
        <v>216</v>
      </c>
      <c r="D121" s="4">
        <v>832</v>
      </c>
      <c r="E121" s="4">
        <v>30.5</v>
      </c>
      <c r="F121" s="4">
        <v>87</v>
      </c>
    </row>
    <row r="122" spans="2:9" x14ac:dyDescent="0.3">
      <c r="B122" s="4" t="s">
        <v>219</v>
      </c>
      <c r="C122" s="4" t="s">
        <v>216</v>
      </c>
      <c r="D122" s="4">
        <v>828</v>
      </c>
      <c r="E122" s="4">
        <v>31.6</v>
      </c>
      <c r="F122" s="4">
        <v>59</v>
      </c>
    </row>
    <row r="123" spans="2:9" x14ac:dyDescent="0.3">
      <c r="B123" s="4" t="s">
        <v>13</v>
      </c>
      <c r="C123" s="5" t="s">
        <v>5</v>
      </c>
      <c r="D123" s="5">
        <v>281</v>
      </c>
      <c r="E123" s="5" t="s">
        <v>254</v>
      </c>
      <c r="F123" s="4">
        <v>383</v>
      </c>
    </row>
    <row r="124" spans="2:9" x14ac:dyDescent="0.3">
      <c r="B124" s="4" t="s">
        <v>15</v>
      </c>
      <c r="C124" s="5" t="s">
        <v>5</v>
      </c>
      <c r="D124" s="5">
        <v>283</v>
      </c>
      <c r="E124" s="4">
        <v>29.4</v>
      </c>
      <c r="F124" s="4">
        <v>382</v>
      </c>
    </row>
    <row r="125" spans="2:9" x14ac:dyDescent="0.3">
      <c r="B125" s="4" t="s">
        <v>14</v>
      </c>
      <c r="C125" s="5" t="s">
        <v>5</v>
      </c>
      <c r="D125" s="5">
        <v>282</v>
      </c>
      <c r="E125" s="4">
        <v>29.6</v>
      </c>
      <c r="F125" s="4">
        <v>371</v>
      </c>
    </row>
    <row r="126" spans="2:9" x14ac:dyDescent="0.3">
      <c r="B126" s="4" t="s">
        <v>9</v>
      </c>
      <c r="C126" s="5" t="s">
        <v>5</v>
      </c>
      <c r="D126" s="5">
        <v>278</v>
      </c>
      <c r="E126" s="4" t="s">
        <v>258</v>
      </c>
      <c r="F126" s="4">
        <v>339</v>
      </c>
    </row>
    <row r="127" spans="2:9" x14ac:dyDescent="0.3">
      <c r="B127" s="4" t="s">
        <v>18</v>
      </c>
      <c r="C127" s="4" t="s">
        <v>5</v>
      </c>
      <c r="D127" s="4">
        <v>286</v>
      </c>
      <c r="E127" s="4">
        <v>7.5</v>
      </c>
      <c r="F127" s="4">
        <v>338</v>
      </c>
      <c r="H127" s="18">
        <f>SUM(F123:F127)</f>
        <v>1813</v>
      </c>
      <c r="I127" s="18" t="s">
        <v>5</v>
      </c>
    </row>
    <row r="128" spans="2:9" x14ac:dyDescent="0.3">
      <c r="B128" s="4" t="s">
        <v>17</v>
      </c>
      <c r="C128" s="5" t="s">
        <v>5</v>
      </c>
      <c r="D128" s="5">
        <v>285</v>
      </c>
      <c r="E128" s="4">
        <v>30.4</v>
      </c>
      <c r="F128" s="4">
        <v>329</v>
      </c>
    </row>
    <row r="129" spans="2:9" x14ac:dyDescent="0.3">
      <c r="B129" s="4" t="s">
        <v>12</v>
      </c>
      <c r="C129" s="5" t="s">
        <v>5</v>
      </c>
      <c r="D129" s="5">
        <v>280</v>
      </c>
      <c r="E129" s="4" t="s">
        <v>259</v>
      </c>
      <c r="F129" s="4">
        <v>326</v>
      </c>
    </row>
    <row r="130" spans="2:9" x14ac:dyDescent="0.3">
      <c r="B130" s="4" t="s">
        <v>18</v>
      </c>
      <c r="C130" s="4" t="s">
        <v>5</v>
      </c>
      <c r="D130" s="4">
        <v>286</v>
      </c>
      <c r="E130" s="4">
        <v>25.4</v>
      </c>
      <c r="F130" s="4">
        <v>324</v>
      </c>
    </row>
    <row r="131" spans="2:9" x14ac:dyDescent="0.3">
      <c r="B131" s="4" t="s">
        <v>16</v>
      </c>
      <c r="C131" s="5" t="s">
        <v>5</v>
      </c>
      <c r="D131" s="5">
        <v>284</v>
      </c>
      <c r="E131" s="5" t="s">
        <v>255</v>
      </c>
      <c r="F131" s="4">
        <v>316</v>
      </c>
    </row>
    <row r="132" spans="2:9" x14ac:dyDescent="0.3">
      <c r="B132" s="4" t="s">
        <v>17</v>
      </c>
      <c r="C132" s="4" t="s">
        <v>5</v>
      </c>
      <c r="D132" s="5">
        <v>285</v>
      </c>
      <c r="E132" s="4">
        <v>8.8000000000000007</v>
      </c>
      <c r="F132" s="4">
        <v>291</v>
      </c>
    </row>
    <row r="133" spans="2:9" x14ac:dyDescent="0.3">
      <c r="B133" s="4" t="s">
        <v>304</v>
      </c>
      <c r="C133" s="4" t="s">
        <v>5</v>
      </c>
      <c r="D133" s="11">
        <v>276</v>
      </c>
      <c r="E133" s="11">
        <v>26.2</v>
      </c>
      <c r="F133" s="4">
        <v>270</v>
      </c>
    </row>
    <row r="134" spans="2:9" x14ac:dyDescent="0.3">
      <c r="B134" s="4" t="s">
        <v>11</v>
      </c>
      <c r="C134" s="4" t="s">
        <v>5</v>
      </c>
      <c r="D134" s="4">
        <v>279</v>
      </c>
      <c r="E134" s="4">
        <v>26.5</v>
      </c>
      <c r="F134" s="4">
        <v>251</v>
      </c>
    </row>
    <row r="135" spans="2:9" x14ac:dyDescent="0.3">
      <c r="B135" s="4" t="s">
        <v>6</v>
      </c>
      <c r="C135" s="4" t="s">
        <v>5</v>
      </c>
      <c r="D135" s="4">
        <v>276</v>
      </c>
      <c r="E135" s="4">
        <v>7.8</v>
      </c>
      <c r="F135" s="4">
        <v>245</v>
      </c>
    </row>
    <row r="136" spans="2:9" x14ac:dyDescent="0.3">
      <c r="B136" s="4" t="s">
        <v>11</v>
      </c>
      <c r="C136" s="4" t="s">
        <v>5</v>
      </c>
      <c r="D136" s="11">
        <v>279</v>
      </c>
      <c r="E136" s="11">
        <v>7.8</v>
      </c>
      <c r="F136" s="4">
        <v>245</v>
      </c>
    </row>
    <row r="137" spans="2:9" x14ac:dyDescent="0.3">
      <c r="B137" s="4" t="s">
        <v>8</v>
      </c>
      <c r="C137" s="5" t="s">
        <v>5</v>
      </c>
      <c r="D137" s="5">
        <v>277</v>
      </c>
      <c r="E137" s="4" t="s">
        <v>263</v>
      </c>
      <c r="F137" s="4">
        <v>241</v>
      </c>
    </row>
    <row r="138" spans="2:9" x14ac:dyDescent="0.3">
      <c r="B138" s="4" t="s">
        <v>80</v>
      </c>
      <c r="C138" s="5" t="s">
        <v>78</v>
      </c>
      <c r="D138" s="5">
        <v>302</v>
      </c>
      <c r="E138" s="4" t="s">
        <v>258</v>
      </c>
      <c r="F138" s="4">
        <v>339</v>
      </c>
    </row>
    <row r="139" spans="2:9" x14ac:dyDescent="0.3">
      <c r="B139" s="4" t="s">
        <v>84</v>
      </c>
      <c r="C139" s="4" t="s">
        <v>78</v>
      </c>
      <c r="D139" s="4">
        <v>309</v>
      </c>
      <c r="E139" s="4">
        <v>26</v>
      </c>
      <c r="F139" s="4">
        <v>282</v>
      </c>
    </row>
    <row r="140" spans="2:9" x14ac:dyDescent="0.3">
      <c r="B140" s="4" t="s">
        <v>81</v>
      </c>
      <c r="C140" s="5" t="s">
        <v>78</v>
      </c>
      <c r="D140" s="5">
        <v>303</v>
      </c>
      <c r="E140" s="4" t="s">
        <v>261</v>
      </c>
      <c r="F140" s="4">
        <v>250</v>
      </c>
    </row>
    <row r="141" spans="2:9" x14ac:dyDescent="0.3">
      <c r="B141" s="4" t="s">
        <v>79</v>
      </c>
      <c r="C141" s="4" t="s">
        <v>78</v>
      </c>
      <c r="D141" s="4">
        <v>301</v>
      </c>
      <c r="E141" s="4">
        <v>7.8</v>
      </c>
      <c r="F141" s="4">
        <v>245</v>
      </c>
    </row>
    <row r="142" spans="2:9" x14ac:dyDescent="0.3">
      <c r="B142" s="4" t="s">
        <v>85</v>
      </c>
      <c r="C142" s="5" t="s">
        <v>78</v>
      </c>
      <c r="D142" s="13">
        <v>310</v>
      </c>
      <c r="E142" s="11" t="s">
        <v>273</v>
      </c>
      <c r="F142" s="4">
        <v>216</v>
      </c>
      <c r="H142" s="18">
        <f>SUM(F138:F142)</f>
        <v>1332</v>
      </c>
      <c r="I142" s="18" t="s">
        <v>78</v>
      </c>
    </row>
    <row r="143" spans="2:9" x14ac:dyDescent="0.3">
      <c r="B143" s="4" t="s">
        <v>86</v>
      </c>
      <c r="C143" s="4" t="s">
        <v>78</v>
      </c>
      <c r="D143" s="4">
        <v>311</v>
      </c>
      <c r="E143" s="4">
        <v>27.7</v>
      </c>
      <c r="F143" s="4">
        <v>188</v>
      </c>
    </row>
    <row r="144" spans="2:9" x14ac:dyDescent="0.3">
      <c r="B144" s="4" t="s">
        <v>87</v>
      </c>
      <c r="C144" s="4" t="s">
        <v>78</v>
      </c>
      <c r="D144" s="4">
        <v>312</v>
      </c>
      <c r="E144" s="4">
        <v>27.7</v>
      </c>
      <c r="F144" s="4">
        <v>188</v>
      </c>
    </row>
    <row r="145" spans="2:9" x14ac:dyDescent="0.3">
      <c r="B145" s="4" t="s">
        <v>83</v>
      </c>
      <c r="C145" s="4" t="s">
        <v>78</v>
      </c>
      <c r="D145" s="4">
        <v>306</v>
      </c>
      <c r="E145" s="4">
        <v>28</v>
      </c>
      <c r="F145" s="4">
        <v>175</v>
      </c>
    </row>
    <row r="146" spans="2:9" x14ac:dyDescent="0.3">
      <c r="B146" s="4" t="s">
        <v>82</v>
      </c>
      <c r="C146" s="4" t="s">
        <v>78</v>
      </c>
      <c r="D146" s="4">
        <v>305</v>
      </c>
      <c r="E146" s="4">
        <v>29</v>
      </c>
      <c r="F146" s="4">
        <v>134</v>
      </c>
    </row>
    <row r="147" spans="2:9" x14ac:dyDescent="0.3">
      <c r="B147" s="4" t="s">
        <v>88</v>
      </c>
      <c r="C147" s="4" t="s">
        <v>78</v>
      </c>
      <c r="D147" s="4">
        <v>313</v>
      </c>
      <c r="E147" s="4">
        <v>30.7</v>
      </c>
      <c r="F147" s="4">
        <v>81</v>
      </c>
    </row>
    <row r="148" spans="2:9" x14ac:dyDescent="0.3">
      <c r="B148" s="4" t="s">
        <v>245</v>
      </c>
      <c r="C148" s="5" t="s">
        <v>231</v>
      </c>
      <c r="D148" s="5">
        <v>726</v>
      </c>
      <c r="E148" s="5" t="s">
        <v>253</v>
      </c>
      <c r="F148" s="4">
        <v>543</v>
      </c>
    </row>
    <row r="149" spans="2:9" x14ac:dyDescent="0.3">
      <c r="B149" s="4" t="s">
        <v>177</v>
      </c>
      <c r="C149" s="4" t="s">
        <v>231</v>
      </c>
      <c r="D149" s="4">
        <v>735</v>
      </c>
      <c r="E149" s="4">
        <v>8.1</v>
      </c>
      <c r="F149" s="4">
        <v>175</v>
      </c>
    </row>
    <row r="150" spans="2:9" x14ac:dyDescent="0.3">
      <c r="B150" s="4" t="s">
        <v>283</v>
      </c>
      <c r="C150" s="4" t="s">
        <v>231</v>
      </c>
      <c r="D150" s="13">
        <v>732</v>
      </c>
      <c r="E150" s="11">
        <v>9.8000000000000007</v>
      </c>
      <c r="F150" s="4">
        <v>137</v>
      </c>
    </row>
    <row r="151" spans="2:9" x14ac:dyDescent="0.3">
      <c r="B151" s="4" t="s">
        <v>178</v>
      </c>
      <c r="C151" s="4" t="s">
        <v>231</v>
      </c>
      <c r="D151" s="4">
        <v>737</v>
      </c>
      <c r="E151" s="4">
        <v>8.8000000000000007</v>
      </c>
      <c r="F151" s="4">
        <v>69</v>
      </c>
    </row>
    <row r="152" spans="2:9" x14ac:dyDescent="0.3">
      <c r="B152" s="4" t="s">
        <v>230</v>
      </c>
      <c r="C152" s="4" t="s">
        <v>231</v>
      </c>
      <c r="D152" s="4">
        <v>728</v>
      </c>
      <c r="E152" s="4">
        <v>9.3000000000000007</v>
      </c>
      <c r="F152" s="4">
        <v>24</v>
      </c>
      <c r="H152" s="18">
        <f>SUM(F148:F152)</f>
        <v>948</v>
      </c>
      <c r="I152" s="18" t="s">
        <v>231</v>
      </c>
    </row>
    <row r="153" spans="2:9" x14ac:dyDescent="0.3">
      <c r="B153" s="4" t="s">
        <v>201</v>
      </c>
      <c r="C153" s="4" t="s">
        <v>199</v>
      </c>
      <c r="D153" s="4">
        <v>253</v>
      </c>
      <c r="E153" s="4">
        <v>6.9</v>
      </c>
      <c r="F153" s="4">
        <v>700</v>
      </c>
      <c r="G153" s="7">
        <v>6.8</v>
      </c>
    </row>
    <row r="154" spans="2:9" x14ac:dyDescent="0.3">
      <c r="B154" s="4" t="s">
        <v>202</v>
      </c>
      <c r="C154" s="4" t="s">
        <v>199</v>
      </c>
      <c r="D154" s="4">
        <v>257</v>
      </c>
      <c r="E154" s="4">
        <v>7.4</v>
      </c>
      <c r="F154" s="4">
        <v>375</v>
      </c>
    </row>
    <row r="155" spans="2:9" x14ac:dyDescent="0.3">
      <c r="B155" s="4" t="s">
        <v>208</v>
      </c>
      <c r="C155" s="5" t="s">
        <v>199</v>
      </c>
      <c r="D155" s="5">
        <v>258</v>
      </c>
      <c r="E155" s="4" t="s">
        <v>260</v>
      </c>
      <c r="F155" s="4">
        <v>316</v>
      </c>
    </row>
    <row r="156" spans="2:9" x14ac:dyDescent="0.3">
      <c r="B156" s="4" t="s">
        <v>200</v>
      </c>
      <c r="C156" s="4" t="s">
        <v>199</v>
      </c>
      <c r="D156" s="4">
        <v>252</v>
      </c>
      <c r="E156" s="4">
        <v>7.7</v>
      </c>
      <c r="F156" s="4">
        <v>273</v>
      </c>
    </row>
    <row r="157" spans="2:9" x14ac:dyDescent="0.3">
      <c r="B157" s="4" t="s">
        <v>209</v>
      </c>
      <c r="C157" s="5" t="s">
        <v>199</v>
      </c>
      <c r="D157" s="5">
        <v>261</v>
      </c>
      <c r="E157" s="4" t="s">
        <v>262</v>
      </c>
      <c r="F157" s="4">
        <v>247</v>
      </c>
      <c r="H157" s="18">
        <f>SUM(F153:F157)</f>
        <v>1911</v>
      </c>
      <c r="I157" s="18" t="s">
        <v>199</v>
      </c>
    </row>
    <row r="158" spans="2:9" x14ac:dyDescent="0.3">
      <c r="B158" s="4" t="s">
        <v>203</v>
      </c>
      <c r="C158" s="4" t="s">
        <v>199</v>
      </c>
      <c r="D158" s="4">
        <v>260</v>
      </c>
      <c r="E158" s="4">
        <v>7.8</v>
      </c>
      <c r="F158" s="4">
        <v>245</v>
      </c>
    </row>
    <row r="159" spans="2:9" x14ac:dyDescent="0.3">
      <c r="B159" s="4" t="s">
        <v>205</v>
      </c>
      <c r="C159" s="4" t="s">
        <v>199</v>
      </c>
      <c r="D159" s="4">
        <v>263</v>
      </c>
      <c r="E159" s="4">
        <v>26.7</v>
      </c>
      <c r="F159" s="4">
        <v>240</v>
      </c>
    </row>
    <row r="160" spans="2:9" x14ac:dyDescent="0.3">
      <c r="B160" s="4" t="s">
        <v>204</v>
      </c>
      <c r="C160" s="4" t="s">
        <v>199</v>
      </c>
      <c r="D160" s="4">
        <v>262</v>
      </c>
      <c r="E160" s="4">
        <v>27.4</v>
      </c>
      <c r="F160" s="4">
        <v>203</v>
      </c>
    </row>
    <row r="161" spans="2:9" x14ac:dyDescent="0.3">
      <c r="B161" s="4" t="s">
        <v>206</v>
      </c>
      <c r="C161" s="4" t="s">
        <v>199</v>
      </c>
      <c r="D161" s="4">
        <v>265</v>
      </c>
      <c r="E161" s="4">
        <v>27.5</v>
      </c>
      <c r="F161" s="4">
        <v>198</v>
      </c>
    </row>
    <row r="162" spans="2:9" x14ac:dyDescent="0.3">
      <c r="B162" s="4" t="s">
        <v>207</v>
      </c>
      <c r="C162" s="4" t="s">
        <v>199</v>
      </c>
      <c r="D162" s="4">
        <v>264</v>
      </c>
      <c r="E162" s="4">
        <v>28.3</v>
      </c>
      <c r="F162" s="4">
        <v>162</v>
      </c>
    </row>
    <row r="163" spans="2:9" x14ac:dyDescent="0.3">
      <c r="B163" s="4" t="s">
        <v>71</v>
      </c>
      <c r="C163" s="5" t="s">
        <v>67</v>
      </c>
      <c r="D163" s="5">
        <v>129</v>
      </c>
      <c r="E163" s="4" t="s">
        <v>279</v>
      </c>
      <c r="F163" s="4">
        <v>386</v>
      </c>
    </row>
    <row r="164" spans="2:9" x14ac:dyDescent="0.3">
      <c r="B164" s="4" t="s">
        <v>70</v>
      </c>
      <c r="C164" s="4" t="s">
        <v>67</v>
      </c>
      <c r="D164" s="4">
        <v>128</v>
      </c>
      <c r="E164" s="4">
        <v>25.6</v>
      </c>
      <c r="F164" s="4">
        <v>310</v>
      </c>
    </row>
    <row r="165" spans="2:9" x14ac:dyDescent="0.3">
      <c r="B165" s="4" t="s">
        <v>68</v>
      </c>
      <c r="C165" s="4" t="s">
        <v>67</v>
      </c>
      <c r="D165" s="4">
        <v>126</v>
      </c>
      <c r="E165" s="4">
        <v>25.7</v>
      </c>
      <c r="F165" s="4">
        <v>303</v>
      </c>
    </row>
    <row r="166" spans="2:9" x14ac:dyDescent="0.3">
      <c r="B166" s="4" t="s">
        <v>73</v>
      </c>
      <c r="C166" s="4" t="s">
        <v>67</v>
      </c>
      <c r="D166" s="4">
        <v>131</v>
      </c>
      <c r="E166" s="4">
        <v>26.7</v>
      </c>
      <c r="F166" s="4">
        <v>240</v>
      </c>
    </row>
    <row r="167" spans="2:9" x14ac:dyDescent="0.3">
      <c r="B167" s="4" t="s">
        <v>77</v>
      </c>
      <c r="C167" s="5" t="s">
        <v>67</v>
      </c>
      <c r="D167" s="5">
        <v>135</v>
      </c>
      <c r="E167" s="4">
        <v>33.200000000000003</v>
      </c>
      <c r="F167" s="4">
        <v>212</v>
      </c>
      <c r="H167" s="18">
        <f>SUM(F163:F167)</f>
        <v>1451</v>
      </c>
      <c r="I167" s="18" t="s">
        <v>67</v>
      </c>
    </row>
    <row r="168" spans="2:9" x14ac:dyDescent="0.3">
      <c r="B168" s="4" t="s">
        <v>75</v>
      </c>
      <c r="C168" s="5" t="s">
        <v>67</v>
      </c>
      <c r="D168" s="5">
        <v>133</v>
      </c>
      <c r="E168" s="4">
        <v>33.299999999999997</v>
      </c>
      <c r="F168" s="4">
        <v>212</v>
      </c>
    </row>
    <row r="169" spans="2:9" x14ac:dyDescent="0.3">
      <c r="B169" s="4" t="s">
        <v>302</v>
      </c>
      <c r="C169" s="5" t="s">
        <v>67</v>
      </c>
      <c r="D169" s="13">
        <v>136</v>
      </c>
      <c r="E169" s="11">
        <v>34.200000000000003</v>
      </c>
      <c r="F169" s="4">
        <v>180</v>
      </c>
    </row>
    <row r="170" spans="2:9" x14ac:dyDescent="0.3">
      <c r="B170" s="4" t="s">
        <v>74</v>
      </c>
      <c r="C170" s="5" t="s">
        <v>67</v>
      </c>
      <c r="D170" s="5">
        <v>132</v>
      </c>
      <c r="E170" s="4">
        <v>34.5</v>
      </c>
      <c r="F170" s="4">
        <v>171</v>
      </c>
    </row>
    <row r="171" spans="2:9" x14ac:dyDescent="0.3">
      <c r="B171" s="4" t="s">
        <v>69</v>
      </c>
      <c r="C171" s="4" t="s">
        <v>67</v>
      </c>
      <c r="D171" s="4">
        <v>127</v>
      </c>
      <c r="E171" s="4">
        <v>28.1</v>
      </c>
      <c r="F171" s="4">
        <v>170</v>
      </c>
    </row>
    <row r="172" spans="2:9" x14ac:dyDescent="0.3">
      <c r="B172" s="4" t="s">
        <v>76</v>
      </c>
      <c r="C172" s="5" t="s">
        <v>67</v>
      </c>
      <c r="D172" s="5">
        <v>134</v>
      </c>
      <c r="E172" s="4">
        <v>41.7</v>
      </c>
      <c r="F172" s="4">
        <v>34</v>
      </c>
    </row>
    <row r="173" spans="2:9" x14ac:dyDescent="0.3">
      <c r="B173" s="4" t="s">
        <v>134</v>
      </c>
      <c r="C173" s="4" t="s">
        <v>132</v>
      </c>
      <c r="D173" s="4">
        <v>419</v>
      </c>
      <c r="E173" s="4">
        <v>7.3</v>
      </c>
      <c r="F173" s="4">
        <v>512</v>
      </c>
      <c r="G173" s="7">
        <v>7.1</v>
      </c>
    </row>
    <row r="174" spans="2:9" x14ac:dyDescent="0.3">
      <c r="B174" s="4" t="s">
        <v>136</v>
      </c>
      <c r="C174" s="4" t="s">
        <v>132</v>
      </c>
      <c r="D174" s="4">
        <v>416</v>
      </c>
      <c r="E174" s="4">
        <v>7.4</v>
      </c>
      <c r="F174" s="4">
        <v>375</v>
      </c>
    </row>
    <row r="175" spans="2:9" x14ac:dyDescent="0.3">
      <c r="B175" s="4" t="s">
        <v>140</v>
      </c>
      <c r="C175" s="4" t="s">
        <v>132</v>
      </c>
      <c r="D175" s="5">
        <v>403</v>
      </c>
      <c r="E175" s="4">
        <v>8.6</v>
      </c>
      <c r="F175" s="4">
        <v>335</v>
      </c>
      <c r="G175" s="7">
        <v>8.8000000000000007</v>
      </c>
    </row>
    <row r="176" spans="2:9" x14ac:dyDescent="0.3">
      <c r="B176" s="4" t="s">
        <v>135</v>
      </c>
      <c r="C176" s="4" t="s">
        <v>132</v>
      </c>
      <c r="D176" s="4">
        <v>420</v>
      </c>
      <c r="E176" s="4">
        <v>7.6</v>
      </c>
      <c r="F176" s="4">
        <v>304</v>
      </c>
    </row>
    <row r="177" spans="2:9" x14ac:dyDescent="0.3">
      <c r="B177" s="4" t="s">
        <v>142</v>
      </c>
      <c r="C177" s="4" t="s">
        <v>132</v>
      </c>
      <c r="D177" s="5">
        <v>401</v>
      </c>
      <c r="E177" s="4">
        <v>8.8000000000000007</v>
      </c>
      <c r="F177" s="4">
        <v>291</v>
      </c>
      <c r="H177" s="18">
        <f>SUM(F173:F177)</f>
        <v>1817</v>
      </c>
      <c r="I177" s="18" t="s">
        <v>132</v>
      </c>
    </row>
    <row r="178" spans="2:9" x14ac:dyDescent="0.3">
      <c r="B178" s="4" t="s">
        <v>141</v>
      </c>
      <c r="C178" s="4" t="s">
        <v>132</v>
      </c>
      <c r="D178" s="5">
        <v>402</v>
      </c>
      <c r="E178" s="4">
        <v>8.9</v>
      </c>
      <c r="F178" s="4">
        <v>271</v>
      </c>
    </row>
    <row r="179" spans="2:9" x14ac:dyDescent="0.3">
      <c r="B179" s="4" t="s">
        <v>143</v>
      </c>
      <c r="C179" s="4" t="s">
        <v>132</v>
      </c>
      <c r="D179" s="4">
        <v>424</v>
      </c>
      <c r="E179" s="4">
        <v>26.5</v>
      </c>
      <c r="F179" s="4">
        <v>251</v>
      </c>
    </row>
    <row r="180" spans="2:9" x14ac:dyDescent="0.3">
      <c r="B180" s="4" t="s">
        <v>137</v>
      </c>
      <c r="C180" s="4" t="s">
        <v>132</v>
      </c>
      <c r="D180" s="4">
        <v>421</v>
      </c>
      <c r="E180" s="4">
        <v>26.7</v>
      </c>
      <c r="F180" s="4">
        <v>240</v>
      </c>
    </row>
    <row r="181" spans="2:9" x14ac:dyDescent="0.3">
      <c r="B181" s="4" t="s">
        <v>144</v>
      </c>
      <c r="C181" s="4" t="s">
        <v>233</v>
      </c>
      <c r="D181" s="4">
        <v>530</v>
      </c>
      <c r="E181" s="4">
        <v>7.9</v>
      </c>
      <c r="F181" s="4">
        <v>220</v>
      </c>
    </row>
    <row r="182" spans="2:9" x14ac:dyDescent="0.3">
      <c r="B182" s="4" t="s">
        <v>152</v>
      </c>
      <c r="C182" s="4" t="s">
        <v>233</v>
      </c>
      <c r="D182" s="4">
        <v>539</v>
      </c>
      <c r="E182" s="4">
        <v>8</v>
      </c>
      <c r="F182" s="4">
        <v>197</v>
      </c>
    </row>
    <row r="183" spans="2:9" x14ac:dyDescent="0.3">
      <c r="B183" s="4" t="s">
        <v>297</v>
      </c>
      <c r="C183" s="5" t="s">
        <v>233</v>
      </c>
      <c r="D183" s="13">
        <v>534</v>
      </c>
      <c r="E183" s="11" t="s">
        <v>267</v>
      </c>
      <c r="F183" s="4">
        <v>195</v>
      </c>
    </row>
    <row r="184" spans="2:9" x14ac:dyDescent="0.3">
      <c r="B184" s="4" t="s">
        <v>287</v>
      </c>
      <c r="C184" s="4" t="s">
        <v>233</v>
      </c>
      <c r="D184" s="11">
        <v>535</v>
      </c>
      <c r="E184" s="11">
        <v>8.1</v>
      </c>
      <c r="F184" s="4">
        <v>175</v>
      </c>
    </row>
    <row r="185" spans="2:9" x14ac:dyDescent="0.3">
      <c r="B185" s="4" t="s">
        <v>145</v>
      </c>
      <c r="C185" s="4" t="s">
        <v>233</v>
      </c>
      <c r="D185" s="5">
        <v>531</v>
      </c>
      <c r="E185" s="4">
        <v>9.6</v>
      </c>
      <c r="F185" s="4">
        <v>161</v>
      </c>
      <c r="H185" s="18">
        <f>SUM(F181:F185)</f>
        <v>948</v>
      </c>
      <c r="I185" s="18" t="s">
        <v>233</v>
      </c>
    </row>
    <row r="186" spans="2:9" x14ac:dyDescent="0.3">
      <c r="B186" s="4" t="s">
        <v>147</v>
      </c>
      <c r="C186" s="4" t="s">
        <v>233</v>
      </c>
      <c r="D186" s="4">
        <v>533</v>
      </c>
      <c r="E186" s="4">
        <v>30.2</v>
      </c>
      <c r="F186" s="4">
        <v>95</v>
      </c>
    </row>
    <row r="187" spans="2:9" x14ac:dyDescent="0.3">
      <c r="B187" s="4" t="s">
        <v>151</v>
      </c>
      <c r="C187" s="4" t="s">
        <v>233</v>
      </c>
      <c r="D187" s="4">
        <v>538</v>
      </c>
      <c r="E187" s="4">
        <v>8.9</v>
      </c>
      <c r="F187" s="4">
        <v>58</v>
      </c>
    </row>
    <row r="188" spans="2:9" x14ac:dyDescent="0.3">
      <c r="B188" s="19" t="s">
        <v>298</v>
      </c>
      <c r="C188" s="19"/>
      <c r="D188" s="20">
        <v>32</v>
      </c>
      <c r="E188" s="21" t="s">
        <v>280</v>
      </c>
      <c r="F188" s="19">
        <v>329</v>
      </c>
    </row>
  </sheetData>
  <sortState ref="B3:G188">
    <sortCondition ref="C3:C188"/>
    <sortCondition descending="1" ref="F3:F188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D18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САТКА</vt:lpstr>
      <vt:lpstr>60 м девушки</vt:lpstr>
      <vt:lpstr>60 м юноши</vt:lpstr>
      <vt:lpstr>600 м девушки</vt:lpstr>
      <vt:lpstr>600 м юноши</vt:lpstr>
      <vt:lpstr>200 м девушки</vt:lpstr>
      <vt:lpstr>200 м юноши</vt:lpstr>
      <vt:lpstr>Общий</vt:lpstr>
      <vt:lpstr>Лист2</vt:lpstr>
      <vt:lpstr>Лист3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Кафедра</cp:lastModifiedBy>
  <cp:lastPrinted>2013-11-19T08:04:04Z</cp:lastPrinted>
  <dcterms:created xsi:type="dcterms:W3CDTF">2013-11-12T07:04:29Z</dcterms:created>
  <dcterms:modified xsi:type="dcterms:W3CDTF">2013-11-19T08:34:01Z</dcterms:modified>
</cp:coreProperties>
</file>